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ahrani\Google Drive\HR\عالم الموارد البشرية\أدوات عمل\"/>
    </mc:Choice>
  </mc:AlternateContent>
  <bookViews>
    <workbookView xWindow="0" yWindow="0" windowWidth="20490" windowHeight="7365"/>
  </bookViews>
  <sheets>
    <sheet name="Skills Matrix" sheetId="5" r:id="rId1"/>
    <sheet name="Supply Analysis" sheetId="3" r:id="rId2"/>
    <sheet name="dashboard" sheetId="4" r:id="rId3"/>
  </sheets>
  <definedNames>
    <definedName name="_xlchart.v1.0" hidden="1">'Skills Matrix'!$B$18:$B$22</definedName>
    <definedName name="_xlchart.v1.1" hidden="1">'Skills Matrix'!$C$18:$C$22</definedName>
    <definedName name="_xlchart.v1.2" hidden="1">'Skills Matrix'!$B$18:$B$22</definedName>
    <definedName name="_xlchart.v1.3" hidden="1">'Skills Matrix'!$C$18:$C$22</definedName>
    <definedName name="_xlchart.v1.4" hidden="1">'Skills Matrix'!$B$18:$B$22</definedName>
    <definedName name="_xlchart.v1.5" hidden="1">'Skills Matrix'!$C$18:$C$22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5" l="1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X12" i="5"/>
  <c r="C22" i="5" s="1"/>
  <c r="X11" i="5"/>
  <c r="C21" i="5" s="1"/>
  <c r="X10" i="5"/>
  <c r="C20" i="5" s="1"/>
  <c r="X9" i="5"/>
  <c r="C19" i="5" s="1"/>
  <c r="X8" i="5"/>
  <c r="X7" i="5"/>
</calcChain>
</file>

<file path=xl/sharedStrings.xml><?xml version="1.0" encoding="utf-8"?>
<sst xmlns="http://schemas.openxmlformats.org/spreadsheetml/2006/main" count="223" uniqueCount="73">
  <si>
    <t>ادارة الوقت</t>
  </si>
  <si>
    <t>الكفاءة</t>
  </si>
  <si>
    <t>الفاعلية</t>
  </si>
  <si>
    <t>التطور المهني</t>
  </si>
  <si>
    <t>المرونة</t>
  </si>
  <si>
    <t>الشهر</t>
  </si>
  <si>
    <t>اسم الموظف</t>
  </si>
  <si>
    <t xml:space="preserve">انجاز العمل بالمستوى المطلوب </t>
  </si>
  <si>
    <t>التعاون ومساعدة الاخرين</t>
  </si>
  <si>
    <t xml:space="preserve">القدرة على استيعاب قواعد وأساليب العمل </t>
  </si>
  <si>
    <t xml:space="preserve">الاهتمام بتطوير وتحسين مستوى العمل </t>
  </si>
  <si>
    <t xml:space="preserve">الاجتهاد والتجاوب مع ضغط العمل </t>
  </si>
  <si>
    <t xml:space="preserve">تقبل توجيهات وانتقادات الرؤساء </t>
  </si>
  <si>
    <t xml:space="preserve">اتباع التسلسل الهرمي </t>
  </si>
  <si>
    <t xml:space="preserve">حس المسؤولية العالي  </t>
  </si>
  <si>
    <t>الدرجة النهائية</t>
  </si>
  <si>
    <t>مهارة حل المشكلات</t>
  </si>
  <si>
    <t xml:space="preserve">مهارات التواصل الجيد </t>
  </si>
  <si>
    <t>اجادة برامج مايكروسفت اوفس</t>
  </si>
  <si>
    <t xml:space="preserve">الالمام بالمستجدات في نظام العمل ومتطلبات العمل  </t>
  </si>
  <si>
    <t>المبادرة والابتكارفي المهام المسؤولة عنها</t>
  </si>
  <si>
    <t>المجموع</t>
  </si>
  <si>
    <t xml:space="preserve"> </t>
  </si>
  <si>
    <t>Supply Analysis</t>
  </si>
  <si>
    <t>مستوى المعرفة والمهارات والقدرات والخصائص الأخرى</t>
  </si>
  <si>
    <t xml:space="preserve">توزيع الكفاءات من حيث الفئات العمرية والجنسية ونحوها </t>
  </si>
  <si>
    <t xml:space="preserve">اتباع التوجيهات بالشكل المطلوب </t>
  </si>
  <si>
    <t>الالتزام</t>
  </si>
  <si>
    <t>الفجوات</t>
  </si>
  <si>
    <t>عدد الفجوات</t>
  </si>
  <si>
    <t>عدد الموظفين السعودين</t>
  </si>
  <si>
    <t xml:space="preserve">عدد الموظفين الغير سعودين </t>
  </si>
  <si>
    <t xml:space="preserve">العمر </t>
  </si>
  <si>
    <t xml:space="preserve">الجنسية </t>
  </si>
  <si>
    <t>الفئة العمرية</t>
  </si>
  <si>
    <t>الجنسية</t>
  </si>
  <si>
    <t>الوظيفة</t>
  </si>
  <si>
    <t>العدد</t>
  </si>
  <si>
    <t xml:space="preserve">عدم التطور المهني للموظف </t>
  </si>
  <si>
    <t xml:space="preserve">عدم تقبل الموظف للتطوير والتغيير </t>
  </si>
  <si>
    <t xml:space="preserve"> الخبرات المهنية القليلة</t>
  </si>
  <si>
    <t xml:space="preserve">الامان الوظيفي العالي </t>
  </si>
  <si>
    <t>الاحتياجات اللازمة من الكفاءات في المستقبل</t>
  </si>
  <si>
    <t>الكفاءات الحالية</t>
  </si>
  <si>
    <t>الاحتياج المستقبلي</t>
  </si>
  <si>
    <t xml:space="preserve">شخصنة توجيهات الرؤساء </t>
  </si>
  <si>
    <t xml:space="preserve">عدم الإلمام بمتطلبات الوظيفة </t>
  </si>
  <si>
    <t xml:space="preserve">مجموع الغياب للسنة الحالية </t>
  </si>
  <si>
    <t>مجموع الغياب للسنة السابقة</t>
  </si>
  <si>
    <t xml:space="preserve">  </t>
  </si>
  <si>
    <t xml:space="preserve">  المجموع</t>
  </si>
  <si>
    <t>تحليل الكفاءات الحالية في إدارة  ........................</t>
  </si>
  <si>
    <t>يتراوح من ... إلى.....</t>
  </si>
  <si>
    <t>اسباب التقليص والاحتياج :    ................................................................................................  ............................................................................................................ ...........</t>
  </si>
  <si>
    <r>
      <rPr>
        <b/>
        <sz val="11"/>
        <color theme="1"/>
        <rFont val="Calibri"/>
        <family val="2"/>
        <scheme val="minor"/>
      </rPr>
      <t xml:space="preserve">أدلة الفجوات </t>
    </r>
    <r>
      <rPr>
        <b/>
        <sz val="11"/>
        <color rgb="FFFF0000"/>
        <rFont val="Calibri"/>
        <family val="2"/>
        <scheme val="minor"/>
      </rPr>
      <t>مثال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:1- استمارات الاداء الوظيفي 2- استمارة  مصفوفة المهارات 3- عدد الدورات التدريبة التي حصل عليها الموظف منذ التحاقه بالعمل 4-موافقته على الترقيات من عدمها 5-آلية تنفيذه لعمله منذ سنوات 6-العمل المشروط من قبل الموظف ويتضح ذلك من خلال الطلب بمبلغ الساعات الاضافية وغيرها 7-المسار الوظيفي للموظف لايصل إلى تهيئة الصف الثاني من خلاله8-تدني اعداد الموظفين بالنسبة لحجم العمل   ..الخ</t>
    </r>
  </si>
  <si>
    <t>المدة</t>
  </si>
  <si>
    <t>من .. حتى ..</t>
  </si>
  <si>
    <t>المجموع النهائي</t>
  </si>
  <si>
    <t>اخصائي</t>
  </si>
  <si>
    <t>مسؤول</t>
  </si>
  <si>
    <t>منسق</t>
  </si>
  <si>
    <t xml:space="preserve"> سعودي</t>
  </si>
  <si>
    <t>الأثر</t>
  </si>
  <si>
    <t>اسباب الفجوات مثال:</t>
  </si>
  <si>
    <t>س</t>
  </si>
  <si>
    <t>ص</t>
  </si>
  <si>
    <t>ع</t>
  </si>
  <si>
    <t>ف</t>
  </si>
  <si>
    <r>
      <rPr>
        <b/>
        <sz val="12"/>
        <color theme="8"/>
        <rFont val="Sakkal Majalla"/>
      </rPr>
      <t xml:space="preserve">مصفوفة المهارات على مستوى الموظف </t>
    </r>
    <r>
      <rPr>
        <b/>
        <sz val="11"/>
        <color theme="8"/>
        <rFont val="Sakkal Majalla"/>
      </rPr>
      <t xml:space="preserve"> جدول رقم3</t>
    </r>
  </si>
  <si>
    <t>يتم اضافة الفجوات في هذا الجدول مع القيم حسب مؤشرات الأداء جدول رقم2</t>
  </si>
  <si>
    <t>مصفوفة المهارات Skills Matrixجدول رقم1</t>
  </si>
  <si>
    <t>تحليل فجوة الالتزام جدول رقم4</t>
  </si>
  <si>
    <r>
      <t xml:space="preserve">فجوات الكفاءات الحالية </t>
    </r>
    <r>
      <rPr>
        <b/>
        <sz val="9"/>
        <color theme="8"/>
        <rFont val="Calibri"/>
        <family val="2"/>
        <scheme val="minor"/>
      </rPr>
      <t>(تعبأ من فجوات مصفوفة المهارات</t>
    </r>
    <r>
      <rPr>
        <b/>
        <sz val="9"/>
        <color theme="1"/>
        <rFont val="Calibri"/>
        <family val="2"/>
        <scheme val="minor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</si>
</sst>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6"/>
      <color theme="9" tint="0.59999389629810485"/>
      <name val="Calibri"/>
      <family val="2"/>
      <scheme val="minor"/>
    </font>
    <font>
      <b/>
      <sz val="9"/>
      <color theme="2" tint="-0.89999084444715716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sz val="12"/>
      <color theme="8"/>
      <name val="Sakkal Majalla"/>
    </font>
    <font>
      <b/>
      <sz val="11"/>
      <color theme="8"/>
      <name val="Sakkal Majalla"/>
    </font>
    <font>
      <b/>
      <sz val="11"/>
      <color theme="8"/>
      <name val="Calibri"/>
      <family val="2"/>
      <scheme val="minor"/>
    </font>
    <font>
      <b/>
      <sz val="9"/>
      <color theme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SF Sultan"/>
    </font>
    <font>
      <b/>
      <sz val="18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3499862666707357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Alignment="1">
      <alignment wrapText="1"/>
    </xf>
    <xf numFmtId="0" fontId="0" fillId="2" borderId="3" xfId="0" applyFill="1" applyBorder="1" applyAlignment="1">
      <alignment horizontal="center" vertical="center" wrapText="1"/>
    </xf>
    <xf numFmtId="0" fontId="0" fillId="6" borderId="0" xfId="0" applyFill="1"/>
    <xf numFmtId="0" fontId="0" fillId="5" borderId="21" xfId="0" applyFill="1" applyBorder="1" applyAlignment="1"/>
    <xf numFmtId="0" fontId="0" fillId="5" borderId="0" xfId="0" applyFill="1" applyBorder="1" applyAlignment="1"/>
    <xf numFmtId="0" fontId="0" fillId="5" borderId="6" xfId="0" applyFill="1" applyBorder="1" applyAlignment="1"/>
    <xf numFmtId="0" fontId="1" fillId="0" borderId="0" xfId="0" applyFont="1" applyAlignment="1">
      <alignment horizontal="center" wrapText="1"/>
    </xf>
    <xf numFmtId="0" fontId="0" fillId="5" borderId="1" xfId="0" applyFill="1" applyBorder="1" applyAlignment="1"/>
    <xf numFmtId="0" fontId="0" fillId="6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11" borderId="0" xfId="0" applyFill="1"/>
    <xf numFmtId="0" fontId="0" fillId="10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0" fillId="5" borderId="0" xfId="0" applyFill="1" applyBorder="1"/>
    <xf numFmtId="0" fontId="0" fillId="5" borderId="0" xfId="0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0" xfId="0" applyFont="1" applyFill="1" applyBorder="1"/>
    <xf numFmtId="0" fontId="1" fillId="5" borderId="25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wrapText="1"/>
    </xf>
    <xf numFmtId="0" fontId="2" fillId="5" borderId="48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1" fillId="5" borderId="50" xfId="0" applyFont="1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2" fillId="13" borderId="53" xfId="0" applyFont="1" applyFill="1" applyBorder="1" applyAlignment="1">
      <alignment horizontal="center" vertical="center" wrapText="1"/>
    </xf>
    <xf numFmtId="0" fontId="2" fillId="9" borderId="54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2" fillId="12" borderId="4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4" fillId="5" borderId="4" xfId="0" applyFont="1" applyFill="1" applyBorder="1" applyAlignment="1">
      <alignment wrapText="1"/>
    </xf>
    <xf numFmtId="0" fontId="4" fillId="5" borderId="30" xfId="0" applyFont="1" applyFill="1" applyBorder="1" applyAlignment="1">
      <alignment horizontal="center" vertical="center" wrapText="1"/>
    </xf>
    <xf numFmtId="0" fontId="0" fillId="5" borderId="59" xfId="0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/>
    </xf>
    <xf numFmtId="0" fontId="0" fillId="5" borderId="4" xfId="0" applyFill="1" applyBorder="1" applyAlignment="1"/>
    <xf numFmtId="0" fontId="4" fillId="5" borderId="50" xfId="0" applyFont="1" applyFill="1" applyBorder="1" applyAlignment="1">
      <alignment horizontal="center" vertical="center" wrapText="1"/>
    </xf>
    <xf numFmtId="0" fontId="0" fillId="5" borderId="46" xfId="0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 wrapText="1"/>
    </xf>
    <xf numFmtId="0" fontId="0" fillId="5" borderId="61" xfId="0" applyFill="1" applyBorder="1" applyAlignment="1">
      <alignment horizontal="center" vertical="center"/>
    </xf>
    <xf numFmtId="0" fontId="4" fillId="5" borderId="25" xfId="0" applyFont="1" applyFill="1" applyBorder="1" applyAlignment="1">
      <alignment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61" xfId="0" applyFill="1" applyBorder="1" applyAlignment="1"/>
    <xf numFmtId="0" fontId="8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 wrapText="1"/>
    </xf>
    <xf numFmtId="0" fontId="3" fillId="12" borderId="30" xfId="0" applyFont="1" applyFill="1" applyBorder="1" applyAlignment="1">
      <alignment horizontal="center" vertical="center" wrapText="1"/>
    </xf>
    <xf numFmtId="0" fontId="3" fillId="12" borderId="31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4" fillId="9" borderId="44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9" borderId="51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52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14" fillId="12" borderId="12" xfId="0" applyFont="1" applyFill="1" applyBorder="1" applyAlignment="1">
      <alignment horizontal="center" vertical="center" wrapText="1" readingOrder="2"/>
    </xf>
    <xf numFmtId="0" fontId="14" fillId="12" borderId="14" xfId="0" applyFont="1" applyFill="1" applyBorder="1" applyAlignment="1">
      <alignment horizontal="center" vertical="center" wrapText="1" readingOrder="2"/>
    </xf>
    <xf numFmtId="0" fontId="13" fillId="12" borderId="12" xfId="0" applyFont="1" applyFill="1" applyBorder="1" applyAlignment="1">
      <alignment horizontal="center" vertical="center" readingOrder="2"/>
    </xf>
    <xf numFmtId="0" fontId="13" fillId="12" borderId="13" xfId="0" applyFont="1" applyFill="1" applyBorder="1" applyAlignment="1">
      <alignment horizontal="center" vertical="center" readingOrder="2"/>
    </xf>
    <xf numFmtId="0" fontId="13" fillId="12" borderId="14" xfId="0" applyFont="1" applyFill="1" applyBorder="1" applyAlignment="1">
      <alignment horizontal="center" vertical="center" readingOrder="2"/>
    </xf>
    <xf numFmtId="0" fontId="12" fillId="12" borderId="12" xfId="0" applyFont="1" applyFill="1" applyBorder="1" applyAlignment="1">
      <alignment horizontal="center" vertical="center"/>
    </xf>
    <xf numFmtId="0" fontId="12" fillId="12" borderId="13" xfId="0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/>
    </xf>
    <xf numFmtId="0" fontId="0" fillId="5" borderId="39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2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" fillId="5" borderId="55" xfId="0" applyFont="1" applyFill="1" applyBorder="1" applyAlignment="1">
      <alignment horizontal="center" vertical="center" wrapText="1"/>
    </xf>
    <xf numFmtId="0" fontId="1" fillId="5" borderId="56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5" fillId="12" borderId="12" xfId="0" applyFont="1" applyFill="1" applyBorder="1" applyAlignment="1">
      <alignment horizontal="center"/>
    </xf>
    <xf numFmtId="0" fontId="15" fillId="12" borderId="13" xfId="0" applyFont="1" applyFill="1" applyBorder="1" applyAlignment="1">
      <alignment horizontal="center"/>
    </xf>
    <xf numFmtId="0" fontId="15" fillId="12" borderId="14" xfId="0" applyFont="1" applyFill="1" applyBorder="1" applyAlignment="1">
      <alignment horizontal="center"/>
    </xf>
    <xf numFmtId="0" fontId="3" fillId="12" borderId="19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12" borderId="19" xfId="0" applyFont="1" applyFill="1" applyBorder="1" applyAlignment="1">
      <alignment horizontal="center"/>
    </xf>
    <xf numFmtId="0" fontId="1" fillId="12" borderId="20" xfId="0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1" fillId="12" borderId="15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" fillId="12" borderId="22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1" fillId="12" borderId="32" xfId="0" applyFont="1" applyFill="1" applyBorder="1" applyAlignment="1">
      <alignment horizontal="center" vertical="center" wrapText="1"/>
    </xf>
    <xf numFmtId="0" fontId="0" fillId="12" borderId="12" xfId="0" applyFill="1" applyBorder="1" applyAlignment="1">
      <alignment horizontal="center" vertical="top" wrapText="1"/>
    </xf>
    <xf numFmtId="0" fontId="0" fillId="12" borderId="13" xfId="0" applyFill="1" applyBorder="1" applyAlignment="1">
      <alignment horizontal="center" vertical="top" wrapText="1"/>
    </xf>
    <xf numFmtId="0" fontId="0" fillId="12" borderId="14" xfId="0" applyFill="1" applyBorder="1" applyAlignment="1">
      <alignment horizontal="center" vertical="top" wrapText="1"/>
    </xf>
    <xf numFmtId="0" fontId="1" fillId="15" borderId="33" xfId="0" applyFont="1" applyFill="1" applyBorder="1" applyAlignment="1">
      <alignment horizontal="center" vertical="center" wrapText="1"/>
    </xf>
    <xf numFmtId="0" fontId="1" fillId="15" borderId="29" xfId="0" applyFont="1" applyFill="1" applyBorder="1" applyAlignment="1">
      <alignment horizontal="center" vertical="center" wrapText="1"/>
    </xf>
    <xf numFmtId="0" fontId="1" fillId="15" borderId="2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/>
    </xf>
    <xf numFmtId="0" fontId="1" fillId="5" borderId="58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4" fillId="5" borderId="27" xfId="0" applyFont="1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/>
    </xf>
    <xf numFmtId="0" fontId="17" fillId="16" borderId="12" xfId="0" applyFont="1" applyFill="1" applyBorder="1" applyAlignment="1">
      <alignment horizontal="center" vertical="center"/>
    </xf>
    <xf numFmtId="0" fontId="17" fillId="16" borderId="13" xfId="0" applyFont="1" applyFill="1" applyBorder="1" applyAlignment="1">
      <alignment horizontal="center" vertical="center"/>
    </xf>
    <xf numFmtId="0" fontId="17" fillId="16" borderId="14" xfId="0" applyFont="1" applyFill="1" applyBorder="1" applyAlignment="1">
      <alignment horizontal="center" vertical="center"/>
    </xf>
    <xf numFmtId="0" fontId="19" fillId="6" borderId="23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4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0" fillId="5" borderId="16" xfId="0" applyFill="1" applyBorder="1"/>
    <xf numFmtId="0" fontId="0" fillId="5" borderId="5" xfId="0" applyFill="1" applyBorder="1"/>
    <xf numFmtId="0" fontId="1" fillId="5" borderId="5" xfId="0" applyFont="1" applyFill="1" applyBorder="1" applyAlignment="1">
      <alignment horizontal="center" wrapText="1"/>
    </xf>
    <xf numFmtId="0" fontId="0" fillId="5" borderId="5" xfId="0" applyFill="1" applyBorder="1" applyAlignment="1">
      <alignment wrapText="1"/>
    </xf>
    <xf numFmtId="0" fontId="0" fillId="5" borderId="18" xfId="0" applyFill="1" applyBorder="1"/>
    <xf numFmtId="0" fontId="0" fillId="5" borderId="56" xfId="0" applyFill="1" applyBorder="1"/>
    <xf numFmtId="0" fontId="1" fillId="5" borderId="0" xfId="0" applyFont="1" applyFill="1" applyBorder="1" applyAlignment="1">
      <alignment horizontal="center" wrapText="1"/>
    </xf>
    <xf numFmtId="0" fontId="9" fillId="14" borderId="0" xfId="0" applyFont="1" applyFill="1" applyBorder="1" applyAlignment="1">
      <alignment horizontal="center" vertical="center" wrapText="1"/>
    </xf>
    <xf numFmtId="0" fontId="0" fillId="5" borderId="6" xfId="0" applyFill="1" applyBorder="1"/>
    <xf numFmtId="0" fontId="0" fillId="5" borderId="15" xfId="0" applyFill="1" applyBorder="1"/>
    <xf numFmtId="0" fontId="0" fillId="5" borderId="40" xfId="0" applyFill="1" applyBorder="1"/>
    <xf numFmtId="0" fontId="0" fillId="5" borderId="40" xfId="0" applyFill="1" applyBorder="1" applyAlignment="1">
      <alignment wrapText="1"/>
    </xf>
    <xf numFmtId="0" fontId="0" fillId="5" borderId="11" xfId="0" applyFill="1" applyBorder="1"/>
    <xf numFmtId="0" fontId="1" fillId="6" borderId="0" xfId="0" applyFont="1" applyFill="1" applyAlignment="1">
      <alignment horizontal="center" wrapText="1"/>
    </xf>
    <xf numFmtId="0" fontId="0" fillId="6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القوى العاملة</a:t>
            </a:r>
            <a:endParaRPr lang="en-US"/>
          </a:p>
        </c:rich>
      </c:tx>
      <c:layout>
        <c:manualLayout>
          <c:xMode val="edge"/>
          <c:yMode val="edge"/>
          <c:x val="0.31016622922134734"/>
          <c:y val="6.1068702290076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514-42C6-B48E-83DDE0B1E3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514-42C6-B48E-83DDE0B1E3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514-42C6-B48E-83DDE0B1E3B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'Supply Analysis'!$N$8:$O$10</c:f>
              <c:multiLvlStrCache>
                <c:ptCount val="3"/>
                <c:lvl>
                  <c:pt idx="0">
                    <c:v> سعودي</c:v>
                  </c:pt>
                  <c:pt idx="1">
                    <c:v> سعودي</c:v>
                  </c:pt>
                  <c:pt idx="2">
                    <c:v> سعودي</c:v>
                  </c:pt>
                </c:lvl>
                <c:lvl>
                  <c:pt idx="0">
                    <c:v>اخصائي</c:v>
                  </c:pt>
                  <c:pt idx="1">
                    <c:v>مسؤول</c:v>
                  </c:pt>
                  <c:pt idx="2">
                    <c:v>منسق</c:v>
                  </c:pt>
                </c:lvl>
              </c:multiLvlStrCache>
            </c:multiLvlStrRef>
          </c:cat>
          <c:val>
            <c:numRef>
              <c:f>'Supply Analysis'!$P$8:$P$10</c:f>
              <c:numCache>
                <c:formatCode>General</c:formatCode>
                <c:ptCount val="3"/>
                <c:pt idx="0">
                  <c:v>7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514-42C6-B48E-83DDE0B1E3B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تحليل مصفوفة المهارات لاستخراج الفجوات جدول رقم 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'Skills Matrix'!$D$9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'Skills Matrix'!$E$6:$W$8</c:f>
              <c:multiLvlStrCache>
                <c:ptCount val="19"/>
                <c:lvl>
                  <c:pt idx="0">
                    <c:v>5</c:v>
                  </c:pt>
                  <c:pt idx="1">
                    <c:v>5</c:v>
                  </c:pt>
                  <c:pt idx="2">
                    <c:v>0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5</c:v>
                  </c:pt>
                  <c:pt idx="17">
                    <c:v> </c:v>
                  </c:pt>
                  <c:pt idx="18">
                    <c:v> </c:v>
                  </c:pt>
                </c:lvl>
                <c:lvl>
                  <c:pt idx="0">
                    <c:v>5</c:v>
                  </c:pt>
                  <c:pt idx="1">
                    <c:v>5</c:v>
                  </c:pt>
                  <c:pt idx="2">
                    <c:v>5</c:v>
                  </c:pt>
                  <c:pt idx="3">
                    <c:v>5</c:v>
                  </c:pt>
                  <c:pt idx="4">
                    <c:v>5</c:v>
                  </c:pt>
                  <c:pt idx="5">
                    <c:v>5</c:v>
                  </c:pt>
                  <c:pt idx="6">
                    <c:v>5</c:v>
                  </c:pt>
                  <c:pt idx="7">
                    <c:v>5</c:v>
                  </c:pt>
                  <c:pt idx="8">
                    <c:v>5</c:v>
                  </c:pt>
                  <c:pt idx="9">
                    <c:v>5</c:v>
                  </c:pt>
                  <c:pt idx="10">
                    <c:v>5</c:v>
                  </c:pt>
                  <c:pt idx="11">
                    <c:v>5</c:v>
                  </c:pt>
                  <c:pt idx="12">
                    <c:v>5</c:v>
                  </c:pt>
                  <c:pt idx="13">
                    <c:v>5</c:v>
                  </c:pt>
                  <c:pt idx="14">
                    <c:v>5</c:v>
                  </c:pt>
                  <c:pt idx="15">
                    <c:v>5</c:v>
                  </c:pt>
                  <c:pt idx="16">
                    <c:v>5</c:v>
                  </c:pt>
                  <c:pt idx="17">
                    <c:v>5</c:v>
                  </c:pt>
                  <c:pt idx="18">
                    <c:v>5</c:v>
                  </c:pt>
                </c:lvl>
                <c:lvl>
                  <c:pt idx="0">
                    <c:v>التعاون ومساعدة الاخرين</c:v>
                  </c:pt>
                  <c:pt idx="1">
                    <c:v>القدرة على استيعاب قواعد وأساليب العمل </c:v>
                  </c:pt>
                  <c:pt idx="2">
                    <c:v>الاهتمام بتطوير وتحسين مستوى العمل </c:v>
                  </c:pt>
                  <c:pt idx="3">
                    <c:v>المبادرة والابتكارفي المهام المسؤولة عنها</c:v>
                  </c:pt>
                  <c:pt idx="4">
                    <c:v>الاجتهاد والتجاوب مع ضغط العمل </c:v>
                  </c:pt>
                  <c:pt idx="5">
                    <c:v>تقبل توجيهات وانتقادات الرؤساء </c:v>
                  </c:pt>
                  <c:pt idx="6">
                    <c:v>مهارة حل المشكلات</c:v>
                  </c:pt>
                  <c:pt idx="7">
                    <c:v>ادارة الوقت</c:v>
                  </c:pt>
                  <c:pt idx="8">
                    <c:v>الكفاءة</c:v>
                  </c:pt>
                  <c:pt idx="9">
                    <c:v>الفاعلية</c:v>
                  </c:pt>
                  <c:pt idx="10">
                    <c:v>اتباع التسلسل الهرمي </c:v>
                  </c:pt>
                  <c:pt idx="11">
                    <c:v>اتباع التوجيهات بالشكل المطلوب </c:v>
                  </c:pt>
                  <c:pt idx="12">
                    <c:v>اجادة برامج مايكروسفت اوفس</c:v>
                  </c:pt>
                  <c:pt idx="13">
                    <c:v>التطور المهني</c:v>
                  </c:pt>
                  <c:pt idx="14">
                    <c:v>الالتزام</c:v>
                  </c:pt>
                  <c:pt idx="15">
                    <c:v>الالمام بالمستجدات في نظام العمل ومتطلبات العمل  </c:v>
                  </c:pt>
                  <c:pt idx="16">
                    <c:v>المرونة</c:v>
                  </c:pt>
                  <c:pt idx="17">
                    <c:v>مهارات التواصل الجيد </c:v>
                  </c:pt>
                  <c:pt idx="18">
                    <c:v>حس المسؤولية العالي  </c:v>
                  </c:pt>
                </c:lvl>
              </c:multiLvlStrCache>
            </c:multiLvlStrRef>
          </c:cat>
          <c:val>
            <c:numRef>
              <c:f>'Skills Matrix'!$E$9:$W$9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D1-41DE-B17F-6A85E944D050}"/>
            </c:ext>
          </c:extLst>
        </c:ser>
        <c:ser>
          <c:idx val="1"/>
          <c:order val="1"/>
          <c:tx>
            <c:strRef>
              <c:f>'Skills Matrix'!$D$10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'Skills Matrix'!$E$6:$W$8</c:f>
              <c:multiLvlStrCache>
                <c:ptCount val="19"/>
                <c:lvl>
                  <c:pt idx="0">
                    <c:v>5</c:v>
                  </c:pt>
                  <c:pt idx="1">
                    <c:v>5</c:v>
                  </c:pt>
                  <c:pt idx="2">
                    <c:v>0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5</c:v>
                  </c:pt>
                  <c:pt idx="17">
                    <c:v> </c:v>
                  </c:pt>
                  <c:pt idx="18">
                    <c:v> </c:v>
                  </c:pt>
                </c:lvl>
                <c:lvl>
                  <c:pt idx="0">
                    <c:v>5</c:v>
                  </c:pt>
                  <c:pt idx="1">
                    <c:v>5</c:v>
                  </c:pt>
                  <c:pt idx="2">
                    <c:v>5</c:v>
                  </c:pt>
                  <c:pt idx="3">
                    <c:v>5</c:v>
                  </c:pt>
                  <c:pt idx="4">
                    <c:v>5</c:v>
                  </c:pt>
                  <c:pt idx="5">
                    <c:v>5</c:v>
                  </c:pt>
                  <c:pt idx="6">
                    <c:v>5</c:v>
                  </c:pt>
                  <c:pt idx="7">
                    <c:v>5</c:v>
                  </c:pt>
                  <c:pt idx="8">
                    <c:v>5</c:v>
                  </c:pt>
                  <c:pt idx="9">
                    <c:v>5</c:v>
                  </c:pt>
                  <c:pt idx="10">
                    <c:v>5</c:v>
                  </c:pt>
                  <c:pt idx="11">
                    <c:v>5</c:v>
                  </c:pt>
                  <c:pt idx="12">
                    <c:v>5</c:v>
                  </c:pt>
                  <c:pt idx="13">
                    <c:v>5</c:v>
                  </c:pt>
                  <c:pt idx="14">
                    <c:v>5</c:v>
                  </c:pt>
                  <c:pt idx="15">
                    <c:v>5</c:v>
                  </c:pt>
                  <c:pt idx="16">
                    <c:v>5</c:v>
                  </c:pt>
                  <c:pt idx="17">
                    <c:v>5</c:v>
                  </c:pt>
                  <c:pt idx="18">
                    <c:v>5</c:v>
                  </c:pt>
                </c:lvl>
                <c:lvl>
                  <c:pt idx="0">
                    <c:v>التعاون ومساعدة الاخرين</c:v>
                  </c:pt>
                  <c:pt idx="1">
                    <c:v>القدرة على استيعاب قواعد وأساليب العمل </c:v>
                  </c:pt>
                  <c:pt idx="2">
                    <c:v>الاهتمام بتطوير وتحسين مستوى العمل </c:v>
                  </c:pt>
                  <c:pt idx="3">
                    <c:v>المبادرة والابتكارفي المهام المسؤولة عنها</c:v>
                  </c:pt>
                  <c:pt idx="4">
                    <c:v>الاجتهاد والتجاوب مع ضغط العمل </c:v>
                  </c:pt>
                  <c:pt idx="5">
                    <c:v>تقبل توجيهات وانتقادات الرؤساء </c:v>
                  </c:pt>
                  <c:pt idx="6">
                    <c:v>مهارة حل المشكلات</c:v>
                  </c:pt>
                  <c:pt idx="7">
                    <c:v>ادارة الوقت</c:v>
                  </c:pt>
                  <c:pt idx="8">
                    <c:v>الكفاءة</c:v>
                  </c:pt>
                  <c:pt idx="9">
                    <c:v>الفاعلية</c:v>
                  </c:pt>
                  <c:pt idx="10">
                    <c:v>اتباع التسلسل الهرمي </c:v>
                  </c:pt>
                  <c:pt idx="11">
                    <c:v>اتباع التوجيهات بالشكل المطلوب </c:v>
                  </c:pt>
                  <c:pt idx="12">
                    <c:v>اجادة برامج مايكروسفت اوفس</c:v>
                  </c:pt>
                  <c:pt idx="13">
                    <c:v>التطور المهني</c:v>
                  </c:pt>
                  <c:pt idx="14">
                    <c:v>الالتزام</c:v>
                  </c:pt>
                  <c:pt idx="15">
                    <c:v>الالمام بالمستجدات في نظام العمل ومتطلبات العمل  </c:v>
                  </c:pt>
                  <c:pt idx="16">
                    <c:v>المرونة</c:v>
                  </c:pt>
                  <c:pt idx="17">
                    <c:v>مهارات التواصل الجيد </c:v>
                  </c:pt>
                  <c:pt idx="18">
                    <c:v>حس المسؤولية العالي  </c:v>
                  </c:pt>
                </c:lvl>
              </c:multiLvlStrCache>
            </c:multiLvlStrRef>
          </c:cat>
          <c:val>
            <c:numRef>
              <c:f>'Skills Matrix'!$E$10:$W$10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D1-41DE-B17F-6A85E944D050}"/>
            </c:ext>
          </c:extLst>
        </c:ser>
        <c:ser>
          <c:idx val="2"/>
          <c:order val="2"/>
          <c:tx>
            <c:strRef>
              <c:f>'Skills Matrix'!$D$11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f>'Skills Matrix'!$E$6:$W$8</c:f>
              <c:multiLvlStrCache>
                <c:ptCount val="19"/>
                <c:lvl>
                  <c:pt idx="0">
                    <c:v>5</c:v>
                  </c:pt>
                  <c:pt idx="1">
                    <c:v>5</c:v>
                  </c:pt>
                  <c:pt idx="2">
                    <c:v>0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5</c:v>
                  </c:pt>
                  <c:pt idx="17">
                    <c:v> </c:v>
                  </c:pt>
                  <c:pt idx="18">
                    <c:v> </c:v>
                  </c:pt>
                </c:lvl>
                <c:lvl>
                  <c:pt idx="0">
                    <c:v>5</c:v>
                  </c:pt>
                  <c:pt idx="1">
                    <c:v>5</c:v>
                  </c:pt>
                  <c:pt idx="2">
                    <c:v>5</c:v>
                  </c:pt>
                  <c:pt idx="3">
                    <c:v>5</c:v>
                  </c:pt>
                  <c:pt idx="4">
                    <c:v>5</c:v>
                  </c:pt>
                  <c:pt idx="5">
                    <c:v>5</c:v>
                  </c:pt>
                  <c:pt idx="6">
                    <c:v>5</c:v>
                  </c:pt>
                  <c:pt idx="7">
                    <c:v>5</c:v>
                  </c:pt>
                  <c:pt idx="8">
                    <c:v>5</c:v>
                  </c:pt>
                  <c:pt idx="9">
                    <c:v>5</c:v>
                  </c:pt>
                  <c:pt idx="10">
                    <c:v>5</c:v>
                  </c:pt>
                  <c:pt idx="11">
                    <c:v>5</c:v>
                  </c:pt>
                  <c:pt idx="12">
                    <c:v>5</c:v>
                  </c:pt>
                  <c:pt idx="13">
                    <c:v>5</c:v>
                  </c:pt>
                  <c:pt idx="14">
                    <c:v>5</c:v>
                  </c:pt>
                  <c:pt idx="15">
                    <c:v>5</c:v>
                  </c:pt>
                  <c:pt idx="16">
                    <c:v>5</c:v>
                  </c:pt>
                  <c:pt idx="17">
                    <c:v>5</c:v>
                  </c:pt>
                  <c:pt idx="18">
                    <c:v>5</c:v>
                  </c:pt>
                </c:lvl>
                <c:lvl>
                  <c:pt idx="0">
                    <c:v>التعاون ومساعدة الاخرين</c:v>
                  </c:pt>
                  <c:pt idx="1">
                    <c:v>القدرة على استيعاب قواعد وأساليب العمل </c:v>
                  </c:pt>
                  <c:pt idx="2">
                    <c:v>الاهتمام بتطوير وتحسين مستوى العمل </c:v>
                  </c:pt>
                  <c:pt idx="3">
                    <c:v>المبادرة والابتكارفي المهام المسؤولة عنها</c:v>
                  </c:pt>
                  <c:pt idx="4">
                    <c:v>الاجتهاد والتجاوب مع ضغط العمل </c:v>
                  </c:pt>
                  <c:pt idx="5">
                    <c:v>تقبل توجيهات وانتقادات الرؤساء </c:v>
                  </c:pt>
                  <c:pt idx="6">
                    <c:v>مهارة حل المشكلات</c:v>
                  </c:pt>
                  <c:pt idx="7">
                    <c:v>ادارة الوقت</c:v>
                  </c:pt>
                  <c:pt idx="8">
                    <c:v>الكفاءة</c:v>
                  </c:pt>
                  <c:pt idx="9">
                    <c:v>الفاعلية</c:v>
                  </c:pt>
                  <c:pt idx="10">
                    <c:v>اتباع التسلسل الهرمي </c:v>
                  </c:pt>
                  <c:pt idx="11">
                    <c:v>اتباع التوجيهات بالشكل المطلوب </c:v>
                  </c:pt>
                  <c:pt idx="12">
                    <c:v>اجادة برامج مايكروسفت اوفس</c:v>
                  </c:pt>
                  <c:pt idx="13">
                    <c:v>التطور المهني</c:v>
                  </c:pt>
                  <c:pt idx="14">
                    <c:v>الالتزام</c:v>
                  </c:pt>
                  <c:pt idx="15">
                    <c:v>الالمام بالمستجدات في نظام العمل ومتطلبات العمل  </c:v>
                  </c:pt>
                  <c:pt idx="16">
                    <c:v>المرونة</c:v>
                  </c:pt>
                  <c:pt idx="17">
                    <c:v>مهارات التواصل الجيد </c:v>
                  </c:pt>
                  <c:pt idx="18">
                    <c:v>حس المسؤولية العالي  </c:v>
                  </c:pt>
                </c:lvl>
              </c:multiLvlStrCache>
            </c:multiLvlStrRef>
          </c:cat>
          <c:val>
            <c:numRef>
              <c:f>'Skills Matrix'!$E$11:$W$11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4D1-41DE-B17F-6A85E944D050}"/>
            </c:ext>
          </c:extLst>
        </c:ser>
        <c:ser>
          <c:idx val="3"/>
          <c:order val="3"/>
          <c:tx>
            <c:strRef>
              <c:f>'Skills Matrix'!$D$12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'Skills Matrix'!$E$6:$W$8</c:f>
              <c:multiLvlStrCache>
                <c:ptCount val="19"/>
                <c:lvl>
                  <c:pt idx="0">
                    <c:v>5</c:v>
                  </c:pt>
                  <c:pt idx="1">
                    <c:v>5</c:v>
                  </c:pt>
                  <c:pt idx="2">
                    <c:v>0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5</c:v>
                  </c:pt>
                  <c:pt idx="17">
                    <c:v> </c:v>
                  </c:pt>
                  <c:pt idx="18">
                    <c:v> </c:v>
                  </c:pt>
                </c:lvl>
                <c:lvl>
                  <c:pt idx="0">
                    <c:v>5</c:v>
                  </c:pt>
                  <c:pt idx="1">
                    <c:v>5</c:v>
                  </c:pt>
                  <c:pt idx="2">
                    <c:v>5</c:v>
                  </c:pt>
                  <c:pt idx="3">
                    <c:v>5</c:v>
                  </c:pt>
                  <c:pt idx="4">
                    <c:v>5</c:v>
                  </c:pt>
                  <c:pt idx="5">
                    <c:v>5</c:v>
                  </c:pt>
                  <c:pt idx="6">
                    <c:v>5</c:v>
                  </c:pt>
                  <c:pt idx="7">
                    <c:v>5</c:v>
                  </c:pt>
                  <c:pt idx="8">
                    <c:v>5</c:v>
                  </c:pt>
                  <c:pt idx="9">
                    <c:v>5</c:v>
                  </c:pt>
                  <c:pt idx="10">
                    <c:v>5</c:v>
                  </c:pt>
                  <c:pt idx="11">
                    <c:v>5</c:v>
                  </c:pt>
                  <c:pt idx="12">
                    <c:v>5</c:v>
                  </c:pt>
                  <c:pt idx="13">
                    <c:v>5</c:v>
                  </c:pt>
                  <c:pt idx="14">
                    <c:v>5</c:v>
                  </c:pt>
                  <c:pt idx="15">
                    <c:v>5</c:v>
                  </c:pt>
                  <c:pt idx="16">
                    <c:v>5</c:v>
                  </c:pt>
                  <c:pt idx="17">
                    <c:v>5</c:v>
                  </c:pt>
                  <c:pt idx="18">
                    <c:v>5</c:v>
                  </c:pt>
                </c:lvl>
                <c:lvl>
                  <c:pt idx="0">
                    <c:v>التعاون ومساعدة الاخرين</c:v>
                  </c:pt>
                  <c:pt idx="1">
                    <c:v>القدرة على استيعاب قواعد وأساليب العمل </c:v>
                  </c:pt>
                  <c:pt idx="2">
                    <c:v>الاهتمام بتطوير وتحسين مستوى العمل </c:v>
                  </c:pt>
                  <c:pt idx="3">
                    <c:v>المبادرة والابتكارفي المهام المسؤولة عنها</c:v>
                  </c:pt>
                  <c:pt idx="4">
                    <c:v>الاجتهاد والتجاوب مع ضغط العمل </c:v>
                  </c:pt>
                  <c:pt idx="5">
                    <c:v>تقبل توجيهات وانتقادات الرؤساء </c:v>
                  </c:pt>
                  <c:pt idx="6">
                    <c:v>مهارة حل المشكلات</c:v>
                  </c:pt>
                  <c:pt idx="7">
                    <c:v>ادارة الوقت</c:v>
                  </c:pt>
                  <c:pt idx="8">
                    <c:v>الكفاءة</c:v>
                  </c:pt>
                  <c:pt idx="9">
                    <c:v>الفاعلية</c:v>
                  </c:pt>
                  <c:pt idx="10">
                    <c:v>اتباع التسلسل الهرمي </c:v>
                  </c:pt>
                  <c:pt idx="11">
                    <c:v>اتباع التوجيهات بالشكل المطلوب </c:v>
                  </c:pt>
                  <c:pt idx="12">
                    <c:v>اجادة برامج مايكروسفت اوفس</c:v>
                  </c:pt>
                  <c:pt idx="13">
                    <c:v>التطور المهني</c:v>
                  </c:pt>
                  <c:pt idx="14">
                    <c:v>الالتزام</c:v>
                  </c:pt>
                  <c:pt idx="15">
                    <c:v>الالمام بالمستجدات في نظام العمل ومتطلبات العمل  </c:v>
                  </c:pt>
                  <c:pt idx="16">
                    <c:v>المرونة</c:v>
                  </c:pt>
                  <c:pt idx="17">
                    <c:v>مهارات التواصل الجيد </c:v>
                  </c:pt>
                  <c:pt idx="18">
                    <c:v>حس المسؤولية العالي  </c:v>
                  </c:pt>
                </c:lvl>
              </c:multiLvlStrCache>
            </c:multiLvlStrRef>
          </c:cat>
          <c:val>
            <c:numRef>
              <c:f>'Skills Matrix'!$E$12:$W$12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D1-41DE-B17F-6A85E944D050}"/>
            </c:ext>
          </c:extLst>
        </c:ser>
        <c:ser>
          <c:idx val="4"/>
          <c:order val="4"/>
          <c:tx>
            <c:strRef>
              <c:f>'Skills Matrix'!$D$13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multiLvlStrRef>
              <c:f>'Skills Matrix'!$E$6:$W$8</c:f>
              <c:multiLvlStrCache>
                <c:ptCount val="19"/>
                <c:lvl>
                  <c:pt idx="0">
                    <c:v>5</c:v>
                  </c:pt>
                  <c:pt idx="1">
                    <c:v>5</c:v>
                  </c:pt>
                  <c:pt idx="2">
                    <c:v>0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5</c:v>
                  </c:pt>
                  <c:pt idx="17">
                    <c:v> </c:v>
                  </c:pt>
                  <c:pt idx="18">
                    <c:v> </c:v>
                  </c:pt>
                </c:lvl>
                <c:lvl>
                  <c:pt idx="0">
                    <c:v>5</c:v>
                  </c:pt>
                  <c:pt idx="1">
                    <c:v>5</c:v>
                  </c:pt>
                  <c:pt idx="2">
                    <c:v>5</c:v>
                  </c:pt>
                  <c:pt idx="3">
                    <c:v>5</c:v>
                  </c:pt>
                  <c:pt idx="4">
                    <c:v>5</c:v>
                  </c:pt>
                  <c:pt idx="5">
                    <c:v>5</c:v>
                  </c:pt>
                  <c:pt idx="6">
                    <c:v>5</c:v>
                  </c:pt>
                  <c:pt idx="7">
                    <c:v>5</c:v>
                  </c:pt>
                  <c:pt idx="8">
                    <c:v>5</c:v>
                  </c:pt>
                  <c:pt idx="9">
                    <c:v>5</c:v>
                  </c:pt>
                  <c:pt idx="10">
                    <c:v>5</c:v>
                  </c:pt>
                  <c:pt idx="11">
                    <c:v>5</c:v>
                  </c:pt>
                  <c:pt idx="12">
                    <c:v>5</c:v>
                  </c:pt>
                  <c:pt idx="13">
                    <c:v>5</c:v>
                  </c:pt>
                  <c:pt idx="14">
                    <c:v>5</c:v>
                  </c:pt>
                  <c:pt idx="15">
                    <c:v>5</c:v>
                  </c:pt>
                  <c:pt idx="16">
                    <c:v>5</c:v>
                  </c:pt>
                  <c:pt idx="17">
                    <c:v>5</c:v>
                  </c:pt>
                  <c:pt idx="18">
                    <c:v>5</c:v>
                  </c:pt>
                </c:lvl>
                <c:lvl>
                  <c:pt idx="0">
                    <c:v>التعاون ومساعدة الاخرين</c:v>
                  </c:pt>
                  <c:pt idx="1">
                    <c:v>القدرة على استيعاب قواعد وأساليب العمل </c:v>
                  </c:pt>
                  <c:pt idx="2">
                    <c:v>الاهتمام بتطوير وتحسين مستوى العمل </c:v>
                  </c:pt>
                  <c:pt idx="3">
                    <c:v>المبادرة والابتكارفي المهام المسؤولة عنها</c:v>
                  </c:pt>
                  <c:pt idx="4">
                    <c:v>الاجتهاد والتجاوب مع ضغط العمل </c:v>
                  </c:pt>
                  <c:pt idx="5">
                    <c:v>تقبل توجيهات وانتقادات الرؤساء </c:v>
                  </c:pt>
                  <c:pt idx="6">
                    <c:v>مهارة حل المشكلات</c:v>
                  </c:pt>
                  <c:pt idx="7">
                    <c:v>ادارة الوقت</c:v>
                  </c:pt>
                  <c:pt idx="8">
                    <c:v>الكفاءة</c:v>
                  </c:pt>
                  <c:pt idx="9">
                    <c:v>الفاعلية</c:v>
                  </c:pt>
                  <c:pt idx="10">
                    <c:v>اتباع التسلسل الهرمي </c:v>
                  </c:pt>
                  <c:pt idx="11">
                    <c:v>اتباع التوجيهات بالشكل المطلوب </c:v>
                  </c:pt>
                  <c:pt idx="12">
                    <c:v>اجادة برامج مايكروسفت اوفس</c:v>
                  </c:pt>
                  <c:pt idx="13">
                    <c:v>التطور المهني</c:v>
                  </c:pt>
                  <c:pt idx="14">
                    <c:v>الالتزام</c:v>
                  </c:pt>
                  <c:pt idx="15">
                    <c:v>الالمام بالمستجدات في نظام العمل ومتطلبات العمل  </c:v>
                  </c:pt>
                  <c:pt idx="16">
                    <c:v>المرونة</c:v>
                  </c:pt>
                  <c:pt idx="17">
                    <c:v>مهارات التواصل الجيد </c:v>
                  </c:pt>
                  <c:pt idx="18">
                    <c:v>حس المسؤولية العالي  </c:v>
                  </c:pt>
                </c:lvl>
              </c:multiLvlStrCache>
            </c:multiLvlStrRef>
          </c:cat>
          <c:val>
            <c:numRef>
              <c:f>'Skills Matrix'!$E$13:$W$13</c:f>
              <c:numCache>
                <c:formatCode>General</c:formatCode>
                <c:ptCount val="19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5</c:v>
                </c:pt>
                <c:pt idx="17">
                  <c:v>0</c:v>
                </c:pt>
                <c:pt idx="18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4D1-41DE-B17F-6A85E944D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148953248"/>
        <c:axId val="-1148952704"/>
        <c:axId val="0"/>
      </c:bar3DChart>
      <c:catAx>
        <c:axId val="-114895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48952704"/>
        <c:crosses val="autoZero"/>
        <c:auto val="1"/>
        <c:lblAlgn val="ctr"/>
        <c:lblOffset val="100"/>
        <c:noMultiLvlLbl val="0"/>
      </c:catAx>
      <c:valAx>
        <c:axId val="-114895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4895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الفجوات من خلال تحليل مصفوفة المهارات جدول رقم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line3DChart>
        <c:grouping val="standard"/>
        <c:varyColors val="0"/>
        <c:ser>
          <c:idx val="0"/>
          <c:order val="0"/>
          <c:spPr>
            <a:solidFill>
              <a:srgbClr val="00B050"/>
            </a:solidFill>
            <a:ln w="25400">
              <a:noFill/>
            </a:ln>
            <a:effectLst/>
            <a:sp3d/>
          </c:spPr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D7-49E5-A4B7-35748EA3577C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D7-49E5-A4B7-35748EA3577C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0D7-49E5-A4B7-35748EA3577C}"/>
              </c:ext>
            </c:extLst>
          </c:dPt>
          <c:cat>
            <c:strRef>
              <c:f>'Skills Matrix'!$M$17:$U$17</c:f>
              <c:strCache>
                <c:ptCount val="9"/>
                <c:pt idx="0">
                  <c:v>المبادرة والابتكارفي المهام المسؤولة عنها</c:v>
                </c:pt>
                <c:pt idx="1">
                  <c:v>تقبل توجيهات وانتقادات الرؤساء </c:v>
                </c:pt>
                <c:pt idx="2">
                  <c:v>مهارة حل المشكلات</c:v>
                </c:pt>
                <c:pt idx="3">
                  <c:v>الكفاءة</c:v>
                </c:pt>
                <c:pt idx="4">
                  <c:v>اتباع التسلسل الهرمي </c:v>
                </c:pt>
                <c:pt idx="5">
                  <c:v>الالتزام</c:v>
                </c:pt>
                <c:pt idx="6">
                  <c:v>الالمام بالمستجدات في نظام العمل ومتطلبات العمل  </c:v>
                </c:pt>
                <c:pt idx="7">
                  <c:v>المرونة</c:v>
                </c:pt>
                <c:pt idx="8">
                  <c:v>حس المسؤولية العالي  </c:v>
                </c:pt>
              </c:strCache>
            </c:strRef>
          </c:cat>
          <c:val>
            <c:numRef>
              <c:f>'Skills Matrix'!$M$18:$U$18</c:f>
              <c:numCache>
                <c:formatCode>General</c:formatCode>
                <c:ptCount val="9"/>
                <c:pt idx="0">
                  <c:v>11</c:v>
                </c:pt>
                <c:pt idx="1">
                  <c:v>5</c:v>
                </c:pt>
                <c:pt idx="2">
                  <c:v>4</c:v>
                </c:pt>
                <c:pt idx="3">
                  <c:v>11</c:v>
                </c:pt>
                <c:pt idx="4">
                  <c:v>20</c:v>
                </c:pt>
                <c:pt idx="5">
                  <c:v>5</c:v>
                </c:pt>
                <c:pt idx="6">
                  <c:v>16</c:v>
                </c:pt>
                <c:pt idx="7">
                  <c:v>11</c:v>
                </c:pt>
                <c:pt idx="8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D7-49E5-A4B7-35748EA35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48957056"/>
        <c:axId val="-1148960864"/>
        <c:axId val="-1114371248"/>
      </c:line3DChart>
      <c:catAx>
        <c:axId val="-114895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48960864"/>
        <c:crosses val="autoZero"/>
        <c:auto val="1"/>
        <c:lblAlgn val="ctr"/>
        <c:lblOffset val="100"/>
        <c:noMultiLvlLbl val="0"/>
      </c:catAx>
      <c:valAx>
        <c:axId val="-114896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48957056"/>
        <c:crosses val="autoZero"/>
        <c:crossBetween val="between"/>
      </c:valAx>
      <c:serAx>
        <c:axId val="-111437124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48960864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SA"/>
              <a:t>تحليل فجوة الالتزام بالحضور جدول رقم4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'Skills Matrix'!$G$19:$G$22</c:f>
              <c:strCache>
                <c:ptCount val="4"/>
                <c:pt idx="0">
                  <c:v>س</c:v>
                </c:pt>
                <c:pt idx="1">
                  <c:v>ص</c:v>
                </c:pt>
                <c:pt idx="2">
                  <c:v>ع</c:v>
                </c:pt>
                <c:pt idx="3">
                  <c:v>ف</c:v>
                </c:pt>
              </c:strCache>
            </c:strRef>
          </c:cat>
          <c:val>
            <c:numRef>
              <c:f>'Skills Matrix'!$H$19:$H$22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C7-4E81-AC33-0F59B1B42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-1148949440"/>
        <c:axId val="-1148952160"/>
      </c:barChart>
      <c:lineChart>
        <c:grouping val="standard"/>
        <c:varyColors val="0"/>
        <c:ser>
          <c:idx val="1"/>
          <c:order val="1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'Skills Matrix'!$G$19:$G$22</c:f>
              <c:strCache>
                <c:ptCount val="4"/>
                <c:pt idx="0">
                  <c:v>س</c:v>
                </c:pt>
                <c:pt idx="1">
                  <c:v>ص</c:v>
                </c:pt>
                <c:pt idx="2">
                  <c:v>ع</c:v>
                </c:pt>
                <c:pt idx="3">
                  <c:v>ف</c:v>
                </c:pt>
              </c:strCache>
            </c:strRef>
          </c:cat>
          <c:val>
            <c:numRef>
              <c:f>'Skills Matrix'!$I$19:$I$22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C7-4E81-AC33-0F59B1B42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8951616"/>
        <c:axId val="-1148963040"/>
      </c:lineChart>
      <c:catAx>
        <c:axId val="-114894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48952160"/>
        <c:crosses val="autoZero"/>
        <c:auto val="1"/>
        <c:lblAlgn val="ctr"/>
        <c:lblOffset val="100"/>
        <c:noMultiLvlLbl val="0"/>
      </c:catAx>
      <c:valAx>
        <c:axId val="-114895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48949440"/>
        <c:crosses val="autoZero"/>
        <c:crossBetween val="between"/>
      </c:valAx>
      <c:valAx>
        <c:axId val="-114896304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48951616"/>
        <c:crosses val="max"/>
        <c:crossBetween val="between"/>
      </c:valAx>
      <c:catAx>
        <c:axId val="-114895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148963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image" Target="../media/image3.jpe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457198</xdr:colOff>
      <xdr:row>14</xdr:row>
      <xdr:rowOff>19052</xdr:rowOff>
    </xdr:from>
    <xdr:to>
      <xdr:col>19</xdr:col>
      <xdr:colOff>533397</xdr:colOff>
      <xdr:row>14</xdr:row>
      <xdr:rowOff>390527</xdr:rowOff>
    </xdr:to>
    <xdr:cxnSp macro="">
      <xdr:nvCxnSpPr>
        <xdr:cNvPr id="2" name="Elbow Connector 1"/>
        <xdr:cNvCxnSpPr/>
      </xdr:nvCxnSpPr>
      <xdr:spPr>
        <a:xfrm rot="16200000">
          <a:off x="9974565715" y="3957640"/>
          <a:ext cx="371475" cy="76199"/>
        </a:xfrm>
        <a:prstGeom prst="bentConnector3">
          <a:avLst>
            <a:gd name="adj1" fmla="val 50000"/>
          </a:avLst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16</xdr:row>
      <xdr:rowOff>180975</xdr:rowOff>
    </xdr:from>
    <xdr:to>
      <xdr:col>22</xdr:col>
      <xdr:colOff>9525</xdr:colOff>
      <xdr:row>16</xdr:row>
      <xdr:rowOff>352425</xdr:rowOff>
    </xdr:to>
    <xdr:sp macro="" textlink="">
      <xdr:nvSpPr>
        <xdr:cNvPr id="3" name="Right Arrow 2"/>
        <xdr:cNvSpPr/>
      </xdr:nvSpPr>
      <xdr:spPr>
        <a:xfrm rot="10638154" flipH="1">
          <a:off x="9974160900" y="4276725"/>
          <a:ext cx="438150" cy="171450"/>
        </a:xfrm>
        <a:prstGeom prst="rightArrow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  <xdr:twoCellAnchor>
    <xdr:from>
      <xdr:col>5</xdr:col>
      <xdr:colOff>38100</xdr:colOff>
      <xdr:row>16</xdr:row>
      <xdr:rowOff>19050</xdr:rowOff>
    </xdr:from>
    <xdr:to>
      <xdr:col>6</xdr:col>
      <xdr:colOff>590550</xdr:colOff>
      <xdr:row>17</xdr:row>
      <xdr:rowOff>323850</xdr:rowOff>
    </xdr:to>
    <xdr:cxnSp macro="">
      <xdr:nvCxnSpPr>
        <xdr:cNvPr id="4" name="Straight Connector 3"/>
        <xdr:cNvCxnSpPr/>
      </xdr:nvCxnSpPr>
      <xdr:spPr>
        <a:xfrm>
          <a:off x="9982390500" y="4114800"/>
          <a:ext cx="1323975" cy="714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676276</xdr:colOff>
      <xdr:row>16</xdr:row>
      <xdr:rowOff>19050</xdr:rowOff>
    </xdr:from>
    <xdr:to>
      <xdr:col>6</xdr:col>
      <xdr:colOff>619126</xdr:colOff>
      <xdr:row>16</xdr:row>
      <xdr:rowOff>295275</xdr:rowOff>
    </xdr:to>
    <xdr:sp macro="" textlink="">
      <xdr:nvSpPr>
        <xdr:cNvPr id="5" name="TextBox 4"/>
        <xdr:cNvSpPr txBox="1"/>
      </xdr:nvSpPr>
      <xdr:spPr>
        <a:xfrm flipH="1">
          <a:off x="9982361924" y="4114800"/>
          <a:ext cx="714375" cy="2762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ar-SA" sz="1100" b="1">
              <a:solidFill>
                <a:schemeClr val="bg2">
                  <a:lumMod val="10000"/>
                </a:schemeClr>
              </a:solidFill>
            </a:rPr>
            <a:t>الغياب</a:t>
          </a:r>
          <a:endParaRPr lang="en-US" sz="1100" b="1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  <xdr:twoCellAnchor>
    <xdr:from>
      <xdr:col>5</xdr:col>
      <xdr:colOff>38100</xdr:colOff>
      <xdr:row>17</xdr:row>
      <xdr:rowOff>76200</xdr:rowOff>
    </xdr:from>
    <xdr:to>
      <xdr:col>6</xdr:col>
      <xdr:colOff>95250</xdr:colOff>
      <xdr:row>17</xdr:row>
      <xdr:rowOff>342899</xdr:rowOff>
    </xdr:to>
    <xdr:sp macro="" textlink="">
      <xdr:nvSpPr>
        <xdr:cNvPr id="6" name="TextBox 5"/>
        <xdr:cNvSpPr txBox="1"/>
      </xdr:nvSpPr>
      <xdr:spPr>
        <a:xfrm flipH="1">
          <a:off x="9982885800" y="4581525"/>
          <a:ext cx="828675" cy="266699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ar-SA" sz="1100" b="1">
              <a:solidFill>
                <a:schemeClr val="bg2">
                  <a:lumMod val="10000"/>
                </a:schemeClr>
              </a:solidFill>
            </a:rPr>
            <a:t>اسم الموظف</a:t>
          </a:r>
          <a:endParaRPr lang="en-US" sz="1100" b="1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5</xdr:col>
      <xdr:colOff>559290</xdr:colOff>
      <xdr:row>5</xdr:row>
      <xdr:rowOff>325116</xdr:rowOff>
    </xdr:to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387" r="3411"/>
        <a:stretch/>
      </xdr:blipFill>
      <xdr:spPr>
        <a:xfrm>
          <a:off x="9982793235" y="9525"/>
          <a:ext cx="4045440" cy="12871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27349</xdr:rowOff>
    </xdr:from>
    <xdr:to>
      <xdr:col>24</xdr:col>
      <xdr:colOff>197546</xdr:colOff>
      <xdr:row>26</xdr:row>
      <xdr:rowOff>148695</xdr:rowOff>
    </xdr:to>
    <xdr:grpSp>
      <xdr:nvGrpSpPr>
        <xdr:cNvPr id="10" name="Group 9"/>
        <xdr:cNvGrpSpPr/>
      </xdr:nvGrpSpPr>
      <xdr:grpSpPr>
        <a:xfrm>
          <a:off x="9972458404" y="6656749"/>
          <a:ext cx="14504096" cy="692846"/>
          <a:chOff x="7617782" y="9485856"/>
          <a:chExt cx="14504096" cy="643926"/>
        </a:xfrm>
      </xdr:grpSpPr>
      <xdr:pic>
        <xdr:nvPicPr>
          <xdr:cNvPr id="11" name="Picture 10" descr="C:\Users\omahroos\AppData\Local\Microsoft\Windows\INetCache\Content.Outlook\N5LTXYSG\Signature (002).png"/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28649"/>
          <a:stretch/>
        </xdr:blipFill>
        <xdr:spPr bwMode="auto">
          <a:xfrm>
            <a:off x="7617782" y="9499574"/>
            <a:ext cx="5375754" cy="63020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Rectangle 11"/>
          <xdr:cNvSpPr/>
        </xdr:nvSpPr>
        <xdr:spPr>
          <a:xfrm>
            <a:off x="12863578" y="9709458"/>
            <a:ext cx="6421285" cy="417534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13" name="Picture 12" descr="C:\Users\omahroos\AppData\Local\Microsoft\Windows\INetCache\Content.Outlook\N5LTXYSG\Signature (002).png"/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374"/>
          <a:stretch/>
        </xdr:blipFill>
        <xdr:spPr bwMode="auto">
          <a:xfrm>
            <a:off x="18006164" y="9485856"/>
            <a:ext cx="4115714" cy="64325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219075</xdr:colOff>
      <xdr:row>23</xdr:row>
      <xdr:rowOff>3150</xdr:rowOff>
    </xdr:from>
    <xdr:to>
      <xdr:col>1</xdr:col>
      <xdr:colOff>616645</xdr:colOff>
      <xdr:row>26</xdr:row>
      <xdr:rowOff>161924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812455" y="7042125"/>
          <a:ext cx="807145" cy="730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10</xdr:row>
      <xdr:rowOff>85725</xdr:rowOff>
    </xdr:from>
    <xdr:to>
      <xdr:col>16</xdr:col>
      <xdr:colOff>533400</xdr:colOff>
      <xdr:row>14</xdr:row>
      <xdr:rowOff>571500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435465</xdr:colOff>
      <xdr:row>3</xdr:row>
      <xdr:rowOff>382266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87" r="3411"/>
        <a:stretch/>
      </xdr:blipFill>
      <xdr:spPr>
        <a:xfrm>
          <a:off x="9983021835" y="0"/>
          <a:ext cx="4045440" cy="12871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9525</xdr:rowOff>
    </xdr:from>
    <xdr:to>
      <xdr:col>16</xdr:col>
      <xdr:colOff>597596</xdr:colOff>
      <xdr:row>28</xdr:row>
      <xdr:rowOff>81279</xdr:rowOff>
    </xdr:to>
    <xdr:grpSp>
      <xdr:nvGrpSpPr>
        <xdr:cNvPr id="6" name="Group 5"/>
        <xdr:cNvGrpSpPr/>
      </xdr:nvGrpSpPr>
      <xdr:grpSpPr>
        <a:xfrm>
          <a:off x="9977335204" y="6619875"/>
          <a:ext cx="10913171" cy="728979"/>
          <a:chOff x="11208707" y="9485856"/>
          <a:chExt cx="10913171" cy="643254"/>
        </a:xfrm>
      </xdr:grpSpPr>
      <xdr:pic>
        <xdr:nvPicPr>
          <xdr:cNvPr id="7" name="Picture 6" descr="C:\Users\omahroos\AppData\Local\Microsoft\Windows\INetCache\Content.Outlook\N5LTXYSG\Signature (002).png"/>
          <xdr:cNvPicPr/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28649"/>
          <a:stretch/>
        </xdr:blipFill>
        <xdr:spPr bwMode="auto">
          <a:xfrm>
            <a:off x="11208707" y="9489379"/>
            <a:ext cx="5375754" cy="63020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Rectangle 7"/>
          <xdr:cNvSpPr/>
        </xdr:nvSpPr>
        <xdr:spPr>
          <a:xfrm>
            <a:off x="15101953" y="9707671"/>
            <a:ext cx="4182910" cy="417534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9" name="Picture 8" descr="C:\Users\omahroos\AppData\Local\Microsoft\Windows\INetCache\Content.Outlook\N5LTXYSG\Signature (002).png"/>
          <xdr:cNvPicPr/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374"/>
          <a:stretch/>
        </xdr:blipFill>
        <xdr:spPr bwMode="auto">
          <a:xfrm>
            <a:off x="18006164" y="9485856"/>
            <a:ext cx="4115714" cy="64325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219075</xdr:colOff>
      <xdr:row>25</xdr:row>
      <xdr:rowOff>22200</xdr:rowOff>
    </xdr:from>
    <xdr:to>
      <xdr:col>1</xdr:col>
      <xdr:colOff>416620</xdr:colOff>
      <xdr:row>28</xdr:row>
      <xdr:rowOff>95249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222155" y="6632550"/>
          <a:ext cx="807145" cy="730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171451</xdr:rowOff>
    </xdr:from>
    <xdr:to>
      <xdr:col>19</xdr:col>
      <xdr:colOff>400050</xdr:colOff>
      <xdr:row>17</xdr:row>
      <xdr:rowOff>142875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285750</xdr:colOff>
      <xdr:row>18</xdr:row>
      <xdr:rowOff>85725</xdr:rowOff>
    </xdr:from>
    <xdr:to>
      <xdr:col>19</xdr:col>
      <xdr:colOff>409575</xdr:colOff>
      <xdr:row>32</xdr:row>
      <xdr:rowOff>114300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352425</xdr:colOff>
      <xdr:row>18</xdr:row>
      <xdr:rowOff>95249</xdr:rowOff>
    </xdr:from>
    <xdr:to>
      <xdr:col>9</xdr:col>
      <xdr:colOff>485775</xdr:colOff>
      <xdr:row>32</xdr:row>
      <xdr:rowOff>49860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387840</xdr:colOff>
      <xdr:row>4</xdr:row>
      <xdr:rowOff>48891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9387" r="3411"/>
        <a:stretch/>
      </xdr:blipFill>
      <xdr:spPr>
        <a:xfrm>
          <a:off x="9983640960" y="0"/>
          <a:ext cx="4045440" cy="12871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9525</xdr:rowOff>
    </xdr:from>
    <xdr:to>
      <xdr:col>20</xdr:col>
      <xdr:colOff>16571</xdr:colOff>
      <xdr:row>36</xdr:row>
      <xdr:rowOff>81279</xdr:rowOff>
    </xdr:to>
    <xdr:grpSp>
      <xdr:nvGrpSpPr>
        <xdr:cNvPr id="11" name="Group 10"/>
        <xdr:cNvGrpSpPr/>
      </xdr:nvGrpSpPr>
      <xdr:grpSpPr>
        <a:xfrm>
          <a:off x="9975477829" y="6772275"/>
          <a:ext cx="12208571" cy="643254"/>
          <a:chOff x="11208707" y="9485856"/>
          <a:chExt cx="12208571" cy="643254"/>
        </a:xfrm>
      </xdr:grpSpPr>
      <xdr:pic>
        <xdr:nvPicPr>
          <xdr:cNvPr id="13" name="Picture 12" descr="C:\Users\omahroos\AppData\Local\Microsoft\Windows\INetCache\Content.Outlook\N5LTXYSG\Signature (002).png"/>
          <xdr:cNvPicPr/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28649"/>
          <a:stretch/>
        </xdr:blipFill>
        <xdr:spPr bwMode="auto">
          <a:xfrm>
            <a:off x="11208707" y="9489379"/>
            <a:ext cx="5375754" cy="63020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4" name="Rectangle 13"/>
          <xdr:cNvSpPr/>
        </xdr:nvSpPr>
        <xdr:spPr>
          <a:xfrm>
            <a:off x="15130528" y="9707671"/>
            <a:ext cx="4182910" cy="417534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15" name="Picture 14" descr="C:\Users\omahroos\AppData\Local\Microsoft\Windows\INetCache\Content.Outlook\N5LTXYSG\Signature (002).png"/>
          <xdr:cNvPicPr/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374"/>
          <a:stretch/>
        </xdr:blipFill>
        <xdr:spPr bwMode="auto">
          <a:xfrm>
            <a:off x="19301564" y="9485856"/>
            <a:ext cx="4115714" cy="64325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304800</xdr:colOff>
      <xdr:row>32</xdr:row>
      <xdr:rowOff>161925</xdr:rowOff>
    </xdr:from>
    <xdr:to>
      <xdr:col>1</xdr:col>
      <xdr:colOff>502345</xdr:colOff>
      <xdr:row>36</xdr:row>
      <xdr:rowOff>130199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574455" y="6734175"/>
          <a:ext cx="807145" cy="730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showGridLines="0" rightToLeft="1" tabSelected="1" workbookViewId="0">
      <selection activeCell="AE6" sqref="AE6"/>
    </sheetView>
  </sheetViews>
  <sheetFormatPr defaultRowHeight="15" x14ac:dyDescent="0.25"/>
  <cols>
    <col min="1" max="1" width="6.140625" customWidth="1"/>
    <col min="2" max="2" width="14.140625" customWidth="1"/>
    <col min="3" max="3" width="10.85546875" style="7" customWidth="1"/>
    <col min="4" max="4" width="10.28515625" style="1" customWidth="1"/>
    <col min="5" max="5" width="10.85546875" style="1" customWidth="1"/>
    <col min="6" max="6" width="11.5703125" style="1" customWidth="1"/>
    <col min="7" max="7" width="9.7109375" style="1" customWidth="1"/>
    <col min="8" max="8" width="10.7109375" style="1" customWidth="1"/>
    <col min="9" max="9" width="7.85546875" style="1" customWidth="1"/>
    <col min="10" max="10" width="8.7109375" style="1" customWidth="1"/>
    <col min="11" max="11" width="8.140625" style="1" customWidth="1"/>
    <col min="12" max="12" width="8.42578125" style="1" customWidth="1"/>
    <col min="13" max="13" width="7.7109375" style="1" customWidth="1"/>
    <col min="14" max="15" width="8.140625" style="1" customWidth="1"/>
    <col min="16" max="16" width="9.42578125" style="1" customWidth="1"/>
    <col min="17" max="17" width="8.85546875" style="1" customWidth="1"/>
    <col min="18" max="18" width="8.28515625" style="1" customWidth="1"/>
    <col min="19" max="19" width="7.7109375" style="1" customWidth="1"/>
    <col min="20" max="20" width="8.7109375" style="1" customWidth="1"/>
    <col min="21" max="21" width="6.85546875" style="1" customWidth="1"/>
    <col min="22" max="22" width="6.5703125" style="1" customWidth="1"/>
    <col min="23" max="23" width="7.5703125" style="1" customWidth="1"/>
    <col min="24" max="24" width="9.140625" customWidth="1"/>
    <col min="25" max="25" width="3.140625" customWidth="1"/>
  </cols>
  <sheetData>
    <row r="1" spans="1:25" x14ac:dyDescent="0.25">
      <c r="A1" s="3"/>
      <c r="B1" s="3"/>
      <c r="C1" s="186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3"/>
      <c r="Y1" s="3"/>
    </row>
    <row r="2" spans="1:25" x14ac:dyDescent="0.25">
      <c r="A2" s="3"/>
      <c r="B2" s="3"/>
      <c r="C2" s="186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3"/>
      <c r="Y2" s="3"/>
    </row>
    <row r="3" spans="1:25" x14ac:dyDescent="0.25">
      <c r="A3" s="173"/>
      <c r="B3" s="174"/>
      <c r="C3" s="175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4"/>
      <c r="Y3" s="177"/>
    </row>
    <row r="4" spans="1:25" ht="22.5" customHeight="1" x14ac:dyDescent="0.25">
      <c r="A4" s="178"/>
      <c r="B4" s="17"/>
      <c r="C4" s="179"/>
      <c r="D4" s="18"/>
      <c r="E4" s="180" t="s">
        <v>70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"/>
      <c r="X4" s="17"/>
      <c r="Y4" s="181"/>
    </row>
    <row r="5" spans="1:25" ht="9" customHeight="1" x14ac:dyDescent="0.25">
      <c r="A5" s="178"/>
      <c r="B5" s="17"/>
      <c r="C5" s="179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7"/>
      <c r="Y5" s="181"/>
    </row>
    <row r="6" spans="1:25" ht="84" x14ac:dyDescent="0.25">
      <c r="A6" s="178"/>
      <c r="B6" s="28" t="s">
        <v>6</v>
      </c>
      <c r="C6" s="25" t="s">
        <v>5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20</v>
      </c>
      <c r="I6" s="26" t="s">
        <v>11</v>
      </c>
      <c r="J6" s="26" t="s">
        <v>12</v>
      </c>
      <c r="K6" s="26" t="s">
        <v>16</v>
      </c>
      <c r="L6" s="26" t="s">
        <v>0</v>
      </c>
      <c r="M6" s="26" t="s">
        <v>1</v>
      </c>
      <c r="N6" s="26" t="s">
        <v>2</v>
      </c>
      <c r="O6" s="26" t="s">
        <v>13</v>
      </c>
      <c r="P6" s="26" t="s">
        <v>26</v>
      </c>
      <c r="Q6" s="26" t="s">
        <v>18</v>
      </c>
      <c r="R6" s="26" t="s">
        <v>3</v>
      </c>
      <c r="S6" s="26" t="s">
        <v>27</v>
      </c>
      <c r="T6" s="26" t="s">
        <v>19</v>
      </c>
      <c r="U6" s="26" t="s">
        <v>4</v>
      </c>
      <c r="V6" s="26" t="s">
        <v>17</v>
      </c>
      <c r="W6" s="26" t="s">
        <v>14</v>
      </c>
      <c r="X6" s="26" t="s">
        <v>21</v>
      </c>
      <c r="Y6" s="181"/>
    </row>
    <row r="7" spans="1:25" ht="30" x14ac:dyDescent="0.25">
      <c r="A7" s="178"/>
      <c r="B7" s="29"/>
      <c r="C7" s="2" t="s">
        <v>15</v>
      </c>
      <c r="D7" s="27">
        <v>5</v>
      </c>
      <c r="E7" s="27">
        <v>5</v>
      </c>
      <c r="F7" s="27">
        <v>5</v>
      </c>
      <c r="G7" s="27">
        <v>5</v>
      </c>
      <c r="H7" s="27">
        <v>5</v>
      </c>
      <c r="I7" s="27">
        <v>5</v>
      </c>
      <c r="J7" s="27">
        <v>5</v>
      </c>
      <c r="K7" s="27">
        <v>5</v>
      </c>
      <c r="L7" s="27">
        <v>5</v>
      </c>
      <c r="M7" s="27">
        <v>5</v>
      </c>
      <c r="N7" s="27">
        <v>5</v>
      </c>
      <c r="O7" s="27">
        <v>5</v>
      </c>
      <c r="P7" s="27">
        <v>5</v>
      </c>
      <c r="Q7" s="27">
        <v>5</v>
      </c>
      <c r="R7" s="27">
        <v>5</v>
      </c>
      <c r="S7" s="27">
        <v>5</v>
      </c>
      <c r="T7" s="27">
        <v>5</v>
      </c>
      <c r="U7" s="27">
        <v>5</v>
      </c>
      <c r="V7" s="27">
        <v>5</v>
      </c>
      <c r="W7" s="27">
        <v>5</v>
      </c>
      <c r="X7" s="32">
        <f>SUM(D7:W7)</f>
        <v>100</v>
      </c>
      <c r="Y7" s="181"/>
    </row>
    <row r="8" spans="1:25" ht="17.25" customHeight="1" x14ac:dyDescent="0.25">
      <c r="A8" s="178"/>
      <c r="B8" s="30" t="s">
        <v>22</v>
      </c>
      <c r="C8" s="15" t="s">
        <v>55</v>
      </c>
      <c r="D8" s="31" t="s">
        <v>22</v>
      </c>
      <c r="E8" s="31">
        <v>5</v>
      </c>
      <c r="F8" s="31">
        <v>5</v>
      </c>
      <c r="G8" s="31">
        <v>0</v>
      </c>
      <c r="H8" s="31" t="s">
        <v>22</v>
      </c>
      <c r="I8" s="31" t="s">
        <v>22</v>
      </c>
      <c r="J8" s="31" t="s">
        <v>22</v>
      </c>
      <c r="K8" s="31" t="s">
        <v>22</v>
      </c>
      <c r="L8" s="31" t="s">
        <v>22</v>
      </c>
      <c r="M8" s="31" t="s">
        <v>22</v>
      </c>
      <c r="N8" s="31" t="s">
        <v>22</v>
      </c>
      <c r="O8" s="31" t="s">
        <v>22</v>
      </c>
      <c r="P8" s="31" t="s">
        <v>22</v>
      </c>
      <c r="Q8" s="31" t="s">
        <v>22</v>
      </c>
      <c r="R8" s="31" t="s">
        <v>22</v>
      </c>
      <c r="S8" s="31" t="s">
        <v>22</v>
      </c>
      <c r="T8" s="31" t="s">
        <v>22</v>
      </c>
      <c r="U8" s="31">
        <v>5</v>
      </c>
      <c r="V8" s="31" t="s">
        <v>22</v>
      </c>
      <c r="W8" s="31" t="s">
        <v>22</v>
      </c>
      <c r="X8" s="33">
        <f t="shared" ref="X8:X12" si="0">SUM(D8:W8)</f>
        <v>15</v>
      </c>
      <c r="Y8" s="181"/>
    </row>
    <row r="9" spans="1:25" x14ac:dyDescent="0.25">
      <c r="A9" s="178"/>
      <c r="B9" s="30" t="s">
        <v>22</v>
      </c>
      <c r="C9" s="95" t="s">
        <v>56</v>
      </c>
      <c r="D9" s="31" t="s">
        <v>22</v>
      </c>
      <c r="E9" s="31" t="s">
        <v>22</v>
      </c>
      <c r="F9" s="31" t="s">
        <v>22</v>
      </c>
      <c r="G9" s="31" t="s">
        <v>22</v>
      </c>
      <c r="H9" s="31" t="s">
        <v>22</v>
      </c>
      <c r="I9" s="31" t="s">
        <v>22</v>
      </c>
      <c r="J9" s="31" t="s">
        <v>22</v>
      </c>
      <c r="K9" s="31" t="s">
        <v>22</v>
      </c>
      <c r="L9" s="31" t="s">
        <v>22</v>
      </c>
      <c r="M9" s="31" t="s">
        <v>22</v>
      </c>
      <c r="N9" s="31">
        <v>3</v>
      </c>
      <c r="O9" s="31">
        <v>2</v>
      </c>
      <c r="P9" s="31" t="s">
        <v>22</v>
      </c>
      <c r="Q9" s="31">
        <v>5</v>
      </c>
      <c r="R9" s="31" t="s">
        <v>22</v>
      </c>
      <c r="S9" s="31" t="s">
        <v>22</v>
      </c>
      <c r="T9" s="31">
        <v>4</v>
      </c>
      <c r="U9" s="31" t="s">
        <v>22</v>
      </c>
      <c r="V9" s="31" t="s">
        <v>22</v>
      </c>
      <c r="W9" s="31">
        <v>2</v>
      </c>
      <c r="X9" s="33">
        <f t="shared" si="0"/>
        <v>16</v>
      </c>
      <c r="Y9" s="181"/>
    </row>
    <row r="10" spans="1:25" x14ac:dyDescent="0.25">
      <c r="A10" s="178"/>
      <c r="B10" s="30" t="s">
        <v>22</v>
      </c>
      <c r="C10" s="96"/>
      <c r="D10" s="31" t="s">
        <v>22</v>
      </c>
      <c r="E10" s="31" t="s">
        <v>22</v>
      </c>
      <c r="F10" s="31" t="s">
        <v>22</v>
      </c>
      <c r="G10" s="31" t="s">
        <v>22</v>
      </c>
      <c r="H10" s="31" t="s">
        <v>22</v>
      </c>
      <c r="I10" s="31" t="s">
        <v>22</v>
      </c>
      <c r="J10" s="31" t="s">
        <v>22</v>
      </c>
      <c r="K10" s="31" t="s">
        <v>22</v>
      </c>
      <c r="L10" s="31">
        <v>4</v>
      </c>
      <c r="M10" s="31" t="s">
        <v>22</v>
      </c>
      <c r="N10" s="31">
        <v>2</v>
      </c>
      <c r="O10" s="31" t="s">
        <v>22</v>
      </c>
      <c r="P10" s="31" t="s">
        <v>22</v>
      </c>
      <c r="Q10" s="31" t="s">
        <v>22</v>
      </c>
      <c r="R10" s="31" t="s">
        <v>22</v>
      </c>
      <c r="S10" s="31" t="s">
        <v>22</v>
      </c>
      <c r="T10" s="31" t="s">
        <v>22</v>
      </c>
      <c r="U10" s="31" t="s">
        <v>22</v>
      </c>
      <c r="V10" s="31" t="s">
        <v>22</v>
      </c>
      <c r="W10" s="31">
        <v>5</v>
      </c>
      <c r="X10" s="33">
        <f t="shared" si="0"/>
        <v>11</v>
      </c>
      <c r="Y10" s="181"/>
    </row>
    <row r="11" spans="1:25" x14ac:dyDescent="0.25">
      <c r="A11" s="178"/>
      <c r="B11" s="30" t="s">
        <v>22</v>
      </c>
      <c r="C11" s="96"/>
      <c r="D11" s="31" t="s">
        <v>22</v>
      </c>
      <c r="E11" s="31" t="s">
        <v>22</v>
      </c>
      <c r="F11" s="31" t="s">
        <v>22</v>
      </c>
      <c r="G11" s="31" t="s">
        <v>22</v>
      </c>
      <c r="H11" s="31" t="s">
        <v>22</v>
      </c>
      <c r="I11" s="31" t="s">
        <v>22</v>
      </c>
      <c r="J11" s="31" t="s">
        <v>22</v>
      </c>
      <c r="K11" s="31" t="s">
        <v>22</v>
      </c>
      <c r="L11" s="31" t="s">
        <v>22</v>
      </c>
      <c r="M11" s="31" t="s">
        <v>22</v>
      </c>
      <c r="N11" s="31" t="s">
        <v>22</v>
      </c>
      <c r="O11" s="31" t="s">
        <v>22</v>
      </c>
      <c r="P11" s="31" t="s">
        <v>22</v>
      </c>
      <c r="Q11" s="31" t="s">
        <v>22</v>
      </c>
      <c r="R11" s="31" t="s">
        <v>22</v>
      </c>
      <c r="S11" s="31" t="s">
        <v>22</v>
      </c>
      <c r="T11" s="31" t="s">
        <v>22</v>
      </c>
      <c r="U11" s="31" t="s">
        <v>22</v>
      </c>
      <c r="V11" s="31" t="s">
        <v>22</v>
      </c>
      <c r="W11" s="31">
        <v>4</v>
      </c>
      <c r="X11" s="33">
        <f t="shared" si="0"/>
        <v>4</v>
      </c>
      <c r="Y11" s="181"/>
    </row>
    <row r="12" spans="1:25" x14ac:dyDescent="0.25">
      <c r="A12" s="178"/>
      <c r="B12" s="30" t="s">
        <v>22</v>
      </c>
      <c r="C12" s="97"/>
      <c r="D12" s="31" t="s">
        <v>22</v>
      </c>
      <c r="E12" s="31" t="s">
        <v>22</v>
      </c>
      <c r="F12" s="31" t="s">
        <v>22</v>
      </c>
      <c r="G12" s="31" t="s">
        <v>22</v>
      </c>
      <c r="H12" s="31" t="s">
        <v>22</v>
      </c>
      <c r="I12" s="31" t="s">
        <v>22</v>
      </c>
      <c r="J12" s="31" t="s">
        <v>22</v>
      </c>
      <c r="K12" s="31" t="s">
        <v>22</v>
      </c>
      <c r="L12" s="31" t="s">
        <v>22</v>
      </c>
      <c r="M12" s="31" t="s">
        <v>22</v>
      </c>
      <c r="N12" s="31" t="s">
        <v>22</v>
      </c>
      <c r="O12" s="31" t="s">
        <v>22</v>
      </c>
      <c r="P12" s="31" t="s">
        <v>22</v>
      </c>
      <c r="Q12" s="31" t="s">
        <v>22</v>
      </c>
      <c r="R12" s="31" t="s">
        <v>22</v>
      </c>
      <c r="S12" s="31" t="s">
        <v>22</v>
      </c>
      <c r="T12" s="31" t="s">
        <v>22</v>
      </c>
      <c r="U12" s="31" t="s">
        <v>22</v>
      </c>
      <c r="V12" s="31" t="s">
        <v>22</v>
      </c>
      <c r="W12" s="31">
        <v>7</v>
      </c>
      <c r="X12" s="33">
        <f t="shared" si="0"/>
        <v>7</v>
      </c>
      <c r="Y12" s="181"/>
    </row>
    <row r="13" spans="1:25" s="10" customFormat="1" x14ac:dyDescent="0.25">
      <c r="A13" s="178"/>
      <c r="B13" s="17"/>
      <c r="C13" s="17"/>
      <c r="D13" s="17" t="s">
        <v>22</v>
      </c>
      <c r="E13" s="17">
        <f t="shared" ref="E13:W13" si="1">SUM(E8:E12)</f>
        <v>5</v>
      </c>
      <c r="F13" s="17">
        <f t="shared" si="1"/>
        <v>5</v>
      </c>
      <c r="G13" s="17">
        <f t="shared" si="1"/>
        <v>0</v>
      </c>
      <c r="H13" s="17">
        <f t="shared" si="1"/>
        <v>0</v>
      </c>
      <c r="I13" s="17">
        <f t="shared" si="1"/>
        <v>0</v>
      </c>
      <c r="J13" s="17">
        <f t="shared" si="1"/>
        <v>0</v>
      </c>
      <c r="K13" s="17">
        <f t="shared" si="1"/>
        <v>0</v>
      </c>
      <c r="L13" s="17">
        <f t="shared" si="1"/>
        <v>4</v>
      </c>
      <c r="M13" s="17">
        <f t="shared" si="1"/>
        <v>0</v>
      </c>
      <c r="N13" s="17">
        <f t="shared" si="1"/>
        <v>5</v>
      </c>
      <c r="O13" s="17">
        <f t="shared" si="1"/>
        <v>2</v>
      </c>
      <c r="P13" s="17">
        <f t="shared" si="1"/>
        <v>0</v>
      </c>
      <c r="Q13" s="17">
        <f t="shared" si="1"/>
        <v>5</v>
      </c>
      <c r="R13" s="17">
        <f t="shared" si="1"/>
        <v>0</v>
      </c>
      <c r="S13" s="17">
        <f t="shared" si="1"/>
        <v>0</v>
      </c>
      <c r="T13" s="17">
        <f t="shared" si="1"/>
        <v>4</v>
      </c>
      <c r="U13" s="17">
        <f t="shared" si="1"/>
        <v>5</v>
      </c>
      <c r="V13" s="17">
        <f t="shared" si="1"/>
        <v>0</v>
      </c>
      <c r="W13" s="17">
        <f t="shared" si="1"/>
        <v>18</v>
      </c>
      <c r="X13" s="17"/>
      <c r="Y13" s="181"/>
    </row>
    <row r="14" spans="1:25" s="10" customFormat="1" ht="9.75" customHeight="1" thickBot="1" x14ac:dyDescent="0.3">
      <c r="A14" s="178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81"/>
    </row>
    <row r="15" spans="1:25" s="10" customFormat="1" ht="34.5" customHeight="1" thickBot="1" x14ac:dyDescent="0.3">
      <c r="A15" s="178"/>
      <c r="B15" s="98" t="s">
        <v>68</v>
      </c>
      <c r="C15" s="99"/>
      <c r="D15" s="17"/>
      <c r="E15" s="17"/>
      <c r="F15" s="100" t="s">
        <v>71</v>
      </c>
      <c r="G15" s="101"/>
      <c r="H15" s="101"/>
      <c r="I15" s="102"/>
      <c r="J15" s="34"/>
      <c r="K15" s="34"/>
      <c r="L15" s="103" t="s">
        <v>69</v>
      </c>
      <c r="M15" s="104"/>
      <c r="N15" s="104"/>
      <c r="O15" s="104"/>
      <c r="P15" s="104"/>
      <c r="Q15" s="104"/>
      <c r="R15" s="104"/>
      <c r="S15" s="104"/>
      <c r="T15" s="104"/>
      <c r="U15" s="105"/>
      <c r="V15" s="34"/>
      <c r="W15" s="34"/>
      <c r="X15" s="17"/>
      <c r="Y15" s="181"/>
    </row>
    <row r="16" spans="1:25" ht="10.5" customHeight="1" thickBot="1" x14ac:dyDescent="0.3">
      <c r="A16" s="178"/>
      <c r="B16" s="17"/>
      <c r="C16" s="18"/>
      <c r="D16" s="17"/>
      <c r="E16" s="18"/>
      <c r="F16" s="17"/>
      <c r="G16" s="17"/>
      <c r="H16" s="17"/>
      <c r="I16" s="17"/>
      <c r="J16" s="17"/>
      <c r="K16" s="17"/>
      <c r="L16" s="52"/>
      <c r="M16" s="23"/>
      <c r="N16" s="23"/>
      <c r="O16" s="23"/>
      <c r="P16" s="23"/>
      <c r="Q16" s="23"/>
      <c r="R16" s="23"/>
      <c r="S16" s="23"/>
      <c r="T16" s="23"/>
      <c r="U16" s="24"/>
      <c r="V16" s="17"/>
      <c r="W16" s="17"/>
      <c r="X16" s="17"/>
      <c r="Y16" s="181"/>
    </row>
    <row r="17" spans="1:25" ht="32.25" customHeight="1" thickBot="1" x14ac:dyDescent="0.3">
      <c r="A17" s="178"/>
      <c r="B17" s="78" t="s">
        <v>6</v>
      </c>
      <c r="C17" s="79" t="s">
        <v>57</v>
      </c>
      <c r="D17" s="17"/>
      <c r="E17" s="17"/>
      <c r="F17" s="87" t="s">
        <v>22</v>
      </c>
      <c r="G17" s="88"/>
      <c r="H17" s="91" t="s">
        <v>48</v>
      </c>
      <c r="I17" s="93" t="s">
        <v>47</v>
      </c>
      <c r="J17" s="17"/>
      <c r="K17" s="17"/>
      <c r="L17" s="53" t="s">
        <v>28</v>
      </c>
      <c r="M17" s="50" t="s">
        <v>20</v>
      </c>
      <c r="N17" s="19" t="s">
        <v>12</v>
      </c>
      <c r="O17" s="19" t="s">
        <v>16</v>
      </c>
      <c r="P17" s="19" t="s">
        <v>1</v>
      </c>
      <c r="Q17" s="19" t="s">
        <v>13</v>
      </c>
      <c r="R17" s="19" t="s">
        <v>27</v>
      </c>
      <c r="S17" s="19" t="s">
        <v>19</v>
      </c>
      <c r="T17" s="19" t="s">
        <v>4</v>
      </c>
      <c r="U17" s="20" t="s">
        <v>14</v>
      </c>
      <c r="V17" s="17"/>
      <c r="W17" s="17"/>
      <c r="X17" s="17"/>
      <c r="Y17" s="181"/>
    </row>
    <row r="18" spans="1:25" ht="30" customHeight="1" thickBot="1" x14ac:dyDescent="0.3">
      <c r="A18" s="178"/>
      <c r="B18" s="45" t="s">
        <v>64</v>
      </c>
      <c r="C18" s="46">
        <v>0</v>
      </c>
      <c r="D18" s="17"/>
      <c r="E18" s="17"/>
      <c r="F18" s="89"/>
      <c r="G18" s="90"/>
      <c r="H18" s="92"/>
      <c r="I18" s="94"/>
      <c r="J18" s="18"/>
      <c r="K18" s="18"/>
      <c r="L18" s="54" t="s">
        <v>21</v>
      </c>
      <c r="M18" s="51">
        <v>11</v>
      </c>
      <c r="N18" s="21">
        <v>5</v>
      </c>
      <c r="O18" s="21">
        <v>4</v>
      </c>
      <c r="P18" s="21">
        <v>11</v>
      </c>
      <c r="Q18" s="21">
        <v>20</v>
      </c>
      <c r="R18" s="21">
        <v>5</v>
      </c>
      <c r="S18" s="21">
        <v>16</v>
      </c>
      <c r="T18" s="21">
        <v>11</v>
      </c>
      <c r="U18" s="22">
        <v>20</v>
      </c>
      <c r="V18" s="17"/>
      <c r="W18" s="17"/>
      <c r="X18" s="17"/>
      <c r="Y18" s="181"/>
    </row>
    <row r="19" spans="1:25" ht="46.5" customHeight="1" x14ac:dyDescent="0.25">
      <c r="A19" s="178"/>
      <c r="B19" s="35" t="s">
        <v>65</v>
      </c>
      <c r="C19" s="36">
        <f>X9</f>
        <v>16</v>
      </c>
      <c r="D19" s="17"/>
      <c r="E19" s="17"/>
      <c r="F19" s="47" t="s">
        <v>22</v>
      </c>
      <c r="G19" s="80" t="s">
        <v>64</v>
      </c>
      <c r="H19" s="48">
        <v>10</v>
      </c>
      <c r="I19" s="49">
        <v>1</v>
      </c>
      <c r="J19" s="18"/>
      <c r="K19" s="18"/>
      <c r="L19" s="18"/>
      <c r="M19" s="18"/>
      <c r="N19" s="18"/>
      <c r="O19" s="18"/>
      <c r="P19" s="17"/>
      <c r="Q19" s="17"/>
      <c r="R19" s="17"/>
      <c r="S19" s="17"/>
      <c r="T19" s="17"/>
      <c r="U19" s="17"/>
      <c r="V19" s="17"/>
      <c r="W19" s="17"/>
      <c r="X19" s="17"/>
      <c r="Y19" s="181"/>
    </row>
    <row r="20" spans="1:25" ht="30.75" customHeight="1" x14ac:dyDescent="0.25">
      <c r="A20" s="178"/>
      <c r="B20" s="35" t="s">
        <v>66</v>
      </c>
      <c r="C20" s="36">
        <f>X10</f>
        <v>11</v>
      </c>
      <c r="D20" s="17"/>
      <c r="E20" s="17"/>
      <c r="F20" s="39" t="s">
        <v>22</v>
      </c>
      <c r="G20" s="81" t="s">
        <v>65</v>
      </c>
      <c r="H20" s="41">
        <v>2</v>
      </c>
      <c r="I20" s="42">
        <v>0</v>
      </c>
      <c r="J20" s="18"/>
      <c r="K20" s="18"/>
      <c r="L20" s="18"/>
      <c r="M20" s="18"/>
      <c r="N20" s="18"/>
      <c r="O20" s="18"/>
      <c r="P20" s="17"/>
      <c r="Q20" s="17"/>
      <c r="R20" s="17"/>
      <c r="S20" s="17"/>
      <c r="T20" s="17"/>
      <c r="U20" s="17"/>
      <c r="V20" s="17"/>
      <c r="W20" s="17"/>
      <c r="X20" s="17"/>
      <c r="Y20" s="181"/>
    </row>
    <row r="21" spans="1:25" ht="24" customHeight="1" x14ac:dyDescent="0.25">
      <c r="A21" s="178"/>
      <c r="B21" s="35" t="s">
        <v>67</v>
      </c>
      <c r="C21" s="36">
        <f>X11</f>
        <v>4</v>
      </c>
      <c r="D21" s="17"/>
      <c r="E21" s="17"/>
      <c r="F21" s="39" t="s">
        <v>22</v>
      </c>
      <c r="G21" s="81" t="s">
        <v>66</v>
      </c>
      <c r="H21" s="82">
        <v>0</v>
      </c>
      <c r="I21" s="83">
        <v>1</v>
      </c>
      <c r="J21" s="18"/>
      <c r="K21" s="18"/>
      <c r="L21" s="18"/>
      <c r="M21" s="18"/>
      <c r="N21" s="18"/>
      <c r="O21" s="18"/>
      <c r="P21" s="17"/>
      <c r="Q21" s="17"/>
      <c r="R21" s="17"/>
      <c r="S21" s="17"/>
      <c r="T21" s="17"/>
      <c r="U21" s="17"/>
      <c r="V21" s="17"/>
      <c r="W21" s="17"/>
      <c r="X21" s="17"/>
      <c r="Y21" s="181"/>
    </row>
    <row r="22" spans="1:25" ht="16.5" customHeight="1" thickBot="1" x14ac:dyDescent="0.3">
      <c r="A22" s="178"/>
      <c r="B22" s="37" t="s">
        <v>65</v>
      </c>
      <c r="C22" s="38">
        <f>X12</f>
        <v>7</v>
      </c>
      <c r="D22" s="17"/>
      <c r="E22" s="17"/>
      <c r="F22" s="40" t="s">
        <v>22</v>
      </c>
      <c r="G22" s="84" t="s">
        <v>67</v>
      </c>
      <c r="H22" s="43">
        <v>0</v>
      </c>
      <c r="I22" s="44">
        <v>0</v>
      </c>
      <c r="J22" s="18"/>
      <c r="K22" s="18"/>
      <c r="L22" s="18"/>
      <c r="M22" s="18"/>
      <c r="N22" s="18"/>
      <c r="O22" s="18"/>
      <c r="P22" s="18"/>
      <c r="Q22" s="17"/>
      <c r="R22" s="17"/>
      <c r="S22" s="17"/>
      <c r="T22" s="17"/>
      <c r="U22" s="17"/>
      <c r="V22" s="17"/>
      <c r="W22" s="17"/>
      <c r="X22" s="17"/>
      <c r="Y22" s="181"/>
    </row>
    <row r="23" spans="1:25" ht="4.5" customHeight="1" x14ac:dyDescent="0.25">
      <c r="A23" s="182"/>
      <c r="B23" s="183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3"/>
      <c r="R23" s="183"/>
      <c r="S23" s="183"/>
      <c r="T23" s="183"/>
      <c r="U23" s="183"/>
      <c r="V23" s="183"/>
      <c r="W23" s="183"/>
      <c r="X23" s="183"/>
      <c r="Y23" s="185"/>
    </row>
    <row r="24" spans="1:25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x14ac:dyDescent="0.25">
      <c r="A25" s="11"/>
      <c r="B25" s="11"/>
      <c r="C25" s="1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x14ac:dyDescent="0.25">
      <c r="A26" s="11"/>
      <c r="B26" s="11"/>
      <c r="C26" s="1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x14ac:dyDescent="0.25">
      <c r="A27" s="11"/>
      <c r="B27" s="11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x14ac:dyDescent="0.25">
      <c r="A28" s="11"/>
      <c r="B28" s="11"/>
      <c r="C28" s="1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x14ac:dyDescent="0.25">
      <c r="A29" s="11"/>
      <c r="B29" s="11"/>
      <c r="C29" s="12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x14ac:dyDescent="0.25">
      <c r="A30" s="11"/>
      <c r="B30" s="11"/>
      <c r="C30" s="1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x14ac:dyDescent="0.25">
      <c r="A31" s="11"/>
      <c r="B31" s="11"/>
      <c r="C31" s="12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x14ac:dyDescent="0.25">
      <c r="A32" s="11"/>
      <c r="B32" s="11"/>
      <c r="C32" s="1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x14ac:dyDescent="0.25">
      <c r="A33" s="11"/>
      <c r="B33" s="11"/>
      <c r="C33" s="1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x14ac:dyDescent="0.25">
      <c r="A34" s="11"/>
      <c r="B34" s="11"/>
      <c r="C34" s="1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x14ac:dyDescent="0.25">
      <c r="A35" s="11"/>
      <c r="B35" s="11"/>
      <c r="C35" s="1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x14ac:dyDescent="0.25">
      <c r="A36" s="11"/>
      <c r="B36" s="11"/>
      <c r="C36" s="12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x14ac:dyDescent="0.25">
      <c r="A37" s="11"/>
      <c r="B37" s="11"/>
      <c r="C37" s="1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x14ac:dyDescent="0.25">
      <c r="A38" s="11"/>
      <c r="B38" s="11"/>
      <c r="C38" s="1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x14ac:dyDescent="0.25">
      <c r="A39" s="11"/>
      <c r="B39" s="11"/>
      <c r="C39" s="1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x14ac:dyDescent="0.25">
      <c r="A40" s="11"/>
      <c r="B40" s="11"/>
      <c r="C40" s="1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x14ac:dyDescent="0.25">
      <c r="A41" s="11"/>
      <c r="B41" s="11"/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x14ac:dyDescent="0.25">
      <c r="A42" s="11"/>
      <c r="B42" s="11"/>
      <c r="C42" s="12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x14ac:dyDescent="0.25">
      <c r="A43" s="11"/>
      <c r="B43" s="11"/>
      <c r="C43" s="12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9" customHeight="1" x14ac:dyDescent="0.25">
      <c r="A44" s="11"/>
      <c r="B44" s="11"/>
      <c r="C44" s="1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x14ac:dyDescent="0.25">
      <c r="C45" s="1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25" x14ac:dyDescent="0.25">
      <c r="C46" s="1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25" x14ac:dyDescent="0.25">
      <c r="C47" s="1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5" x14ac:dyDescent="0.25">
      <c r="C48" s="1"/>
      <c r="D48"/>
      <c r="E48"/>
      <c r="F48"/>
      <c r="G48"/>
      <c r="H48"/>
      <c r="I48"/>
      <c r="J48"/>
      <c r="K48"/>
      <c r="L48"/>
      <c r="M48"/>
      <c r="N48"/>
      <c r="O48"/>
      <c r="P48"/>
      <c r="T48"/>
      <c r="U48"/>
      <c r="V48"/>
      <c r="W48"/>
    </row>
    <row r="49" spans="3:23" x14ac:dyDescent="0.25">
      <c r="C49" s="1"/>
      <c r="D49"/>
      <c r="E49"/>
      <c r="F49"/>
      <c r="G49"/>
      <c r="H49"/>
      <c r="I49"/>
      <c r="J49"/>
      <c r="K49"/>
      <c r="L49"/>
      <c r="M49"/>
      <c r="N49"/>
      <c r="O49"/>
      <c r="P49"/>
      <c r="T49"/>
      <c r="U49"/>
      <c r="V49"/>
      <c r="W49"/>
    </row>
    <row r="50" spans="3:23" hidden="1" x14ac:dyDescent="0.25">
      <c r="C50" s="1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3:23" hidden="1" x14ac:dyDescent="0.25">
      <c r="C51" s="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3:23" hidden="1" x14ac:dyDescent="0.25">
      <c r="C52" s="1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3:23" hidden="1" x14ac:dyDescent="0.25">
      <c r="C53" s="1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3:23" hidden="1" x14ac:dyDescent="0.25">
      <c r="C54" s="1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3:23" hidden="1" x14ac:dyDescent="0.25"/>
  </sheetData>
  <mergeCells count="8">
    <mergeCell ref="F17:G18"/>
    <mergeCell ref="H17:H18"/>
    <mergeCell ref="I17:I18"/>
    <mergeCell ref="E4:V4"/>
    <mergeCell ref="C9:C12"/>
    <mergeCell ref="B15:C15"/>
    <mergeCell ref="F15:I15"/>
    <mergeCell ref="L15:U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rightToLeft="1" workbookViewId="0">
      <selection activeCell="Y16" sqref="Y16"/>
    </sheetView>
  </sheetViews>
  <sheetFormatPr defaultRowHeight="15" x14ac:dyDescent="0.25"/>
  <cols>
    <col min="1" max="1" width="9.140625" style="3"/>
    <col min="2" max="2" width="13.42578125" style="3" customWidth="1"/>
    <col min="3" max="4" width="9.140625" style="3"/>
    <col min="5" max="5" width="13.28515625" style="3" customWidth="1"/>
    <col min="6" max="16384" width="9.140625" style="3"/>
  </cols>
  <sheetData>
    <row r="2" spans="1:17" ht="30" customHeight="1" x14ac:dyDescent="0.25"/>
    <row r="3" spans="1:17" ht="26.25" customHeight="1" x14ac:dyDescent="0.25">
      <c r="F3" s="167" t="s">
        <v>51</v>
      </c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9"/>
    </row>
    <row r="4" spans="1:17" ht="31.5" customHeight="1" x14ac:dyDescent="0.25">
      <c r="F4" s="170" t="s">
        <v>23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2"/>
    </row>
    <row r="5" spans="1:17" ht="7.5" customHeight="1" thickBot="1" x14ac:dyDescent="0.3"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</row>
    <row r="6" spans="1:17" ht="24" customHeight="1" thickBot="1" x14ac:dyDescent="0.3">
      <c r="A6" s="163" t="s">
        <v>24</v>
      </c>
      <c r="B6" s="164"/>
      <c r="C6" s="164"/>
      <c r="D6" s="164"/>
      <c r="E6" s="164"/>
      <c r="F6" s="164"/>
      <c r="G6" s="164"/>
      <c r="H6" s="164"/>
      <c r="I6" s="165"/>
      <c r="J6" s="163" t="s">
        <v>25</v>
      </c>
      <c r="K6" s="164"/>
      <c r="L6" s="164"/>
      <c r="M6" s="164"/>
      <c r="N6" s="164"/>
      <c r="O6" s="164"/>
      <c r="P6" s="164"/>
      <c r="Q6" s="165"/>
    </row>
    <row r="7" spans="1:17" ht="15.75" thickBot="1" x14ac:dyDescent="0.3">
      <c r="A7" s="4"/>
      <c r="B7" s="5"/>
      <c r="C7" s="5"/>
      <c r="D7" s="5"/>
      <c r="E7" s="5"/>
      <c r="F7" s="5"/>
      <c r="G7" s="5"/>
      <c r="H7" s="5"/>
      <c r="I7" s="6"/>
      <c r="J7" s="129" t="s">
        <v>33</v>
      </c>
      <c r="K7" s="130"/>
      <c r="L7" s="58" t="s">
        <v>34</v>
      </c>
      <c r="M7" s="131" t="s">
        <v>22</v>
      </c>
      <c r="N7" s="59" t="s">
        <v>36</v>
      </c>
      <c r="O7" s="59" t="s">
        <v>35</v>
      </c>
      <c r="P7" s="59" t="s">
        <v>37</v>
      </c>
      <c r="Q7" s="124"/>
    </row>
    <row r="8" spans="1:17" ht="36.75" customHeight="1" thickBot="1" x14ac:dyDescent="0.3">
      <c r="A8" s="85" t="s">
        <v>29</v>
      </c>
      <c r="B8" s="86" t="s">
        <v>62</v>
      </c>
      <c r="C8" s="122" t="s">
        <v>72</v>
      </c>
      <c r="D8" s="123"/>
      <c r="E8" s="123"/>
      <c r="F8" s="123"/>
      <c r="G8" s="123"/>
      <c r="H8" s="123"/>
      <c r="I8" s="123"/>
      <c r="J8" s="25" t="s">
        <v>30</v>
      </c>
      <c r="K8" s="25" t="s">
        <v>31</v>
      </c>
      <c r="L8" s="56" t="s">
        <v>32</v>
      </c>
      <c r="M8" s="131"/>
      <c r="N8" s="55" t="s">
        <v>58</v>
      </c>
      <c r="O8" s="9" t="s">
        <v>61</v>
      </c>
      <c r="P8" s="9">
        <v>7</v>
      </c>
      <c r="Q8" s="124"/>
    </row>
    <row r="9" spans="1:17" ht="21" customHeight="1" x14ac:dyDescent="0.25">
      <c r="A9" s="117" t="s">
        <v>22</v>
      </c>
      <c r="B9" s="115"/>
      <c r="C9" s="16" t="s">
        <v>22</v>
      </c>
      <c r="D9" s="16"/>
      <c r="E9" s="16"/>
      <c r="F9" s="16"/>
      <c r="G9" s="16"/>
      <c r="H9" s="16"/>
      <c r="I9" s="16"/>
      <c r="J9" s="143">
        <v>10</v>
      </c>
      <c r="K9" s="141">
        <v>1</v>
      </c>
      <c r="L9" s="139" t="s">
        <v>52</v>
      </c>
      <c r="M9" s="131"/>
      <c r="N9" s="55" t="s">
        <v>59</v>
      </c>
      <c r="O9" s="9" t="s">
        <v>61</v>
      </c>
      <c r="P9" s="9">
        <v>4</v>
      </c>
      <c r="Q9" s="124"/>
    </row>
    <row r="10" spans="1:17" x14ac:dyDescent="0.25">
      <c r="A10" s="118"/>
      <c r="B10" s="116"/>
      <c r="C10" s="16"/>
      <c r="D10" s="16"/>
      <c r="E10" s="16"/>
      <c r="F10" s="16"/>
      <c r="G10" s="16"/>
      <c r="H10" s="16"/>
      <c r="I10" s="16"/>
      <c r="J10" s="144"/>
      <c r="K10" s="142"/>
      <c r="L10" s="140"/>
      <c r="M10" s="132"/>
      <c r="N10" s="55" t="s">
        <v>60</v>
      </c>
      <c r="O10" s="9" t="s">
        <v>61</v>
      </c>
      <c r="P10" s="9">
        <v>5</v>
      </c>
      <c r="Q10" s="125"/>
    </row>
    <row r="11" spans="1:17" x14ac:dyDescent="0.25">
      <c r="A11" s="118"/>
      <c r="B11" s="116"/>
      <c r="C11" s="16"/>
      <c r="D11" s="16"/>
      <c r="E11" s="16"/>
      <c r="F11" s="16"/>
      <c r="G11" s="16"/>
      <c r="H11" s="16"/>
      <c r="I11" s="16"/>
      <c r="J11" s="133"/>
      <c r="K11" s="133"/>
      <c r="L11" s="133"/>
      <c r="M11" s="133"/>
      <c r="N11" s="133"/>
      <c r="O11" s="133"/>
      <c r="P11" s="133"/>
      <c r="Q11" s="134"/>
    </row>
    <row r="12" spans="1:17" x14ac:dyDescent="0.25">
      <c r="A12" s="118"/>
      <c r="B12" s="116"/>
      <c r="C12" s="16"/>
      <c r="D12" s="16"/>
      <c r="E12" s="16"/>
      <c r="F12" s="16"/>
      <c r="G12" s="16"/>
      <c r="H12" s="16"/>
      <c r="I12" s="16"/>
      <c r="J12" s="135"/>
      <c r="K12" s="135"/>
      <c r="L12" s="135"/>
      <c r="M12" s="135"/>
      <c r="N12" s="135"/>
      <c r="O12" s="135"/>
      <c r="P12" s="135"/>
      <c r="Q12" s="136"/>
    </row>
    <row r="13" spans="1:17" x14ac:dyDescent="0.25">
      <c r="A13" s="118"/>
      <c r="B13" s="116"/>
      <c r="C13" s="16"/>
      <c r="D13" s="16"/>
      <c r="E13" s="16"/>
      <c r="F13" s="16"/>
      <c r="G13" s="16"/>
      <c r="H13" s="16"/>
      <c r="I13" s="16"/>
      <c r="J13" s="135"/>
      <c r="K13" s="135"/>
      <c r="L13" s="135"/>
      <c r="M13" s="135"/>
      <c r="N13" s="135"/>
      <c r="O13" s="135"/>
      <c r="P13" s="135"/>
      <c r="Q13" s="136"/>
    </row>
    <row r="14" spans="1:17" x14ac:dyDescent="0.25">
      <c r="A14" s="118"/>
      <c r="B14" s="116"/>
      <c r="C14" s="16"/>
      <c r="D14" s="16"/>
      <c r="E14" s="16"/>
      <c r="F14" s="16"/>
      <c r="G14" s="16"/>
      <c r="H14" s="16"/>
      <c r="I14" s="16"/>
      <c r="J14" s="135"/>
      <c r="K14" s="135"/>
      <c r="L14" s="135"/>
      <c r="M14" s="135"/>
      <c r="N14" s="135"/>
      <c r="O14" s="135"/>
      <c r="P14" s="135"/>
      <c r="Q14" s="136"/>
    </row>
    <row r="15" spans="1:17" ht="51.75" customHeight="1" thickBot="1" x14ac:dyDescent="0.3">
      <c r="A15" s="118"/>
      <c r="B15" s="116"/>
      <c r="C15" s="57"/>
      <c r="D15" s="57"/>
      <c r="E15" s="57"/>
      <c r="F15" s="57"/>
      <c r="G15" s="57"/>
      <c r="H15" s="57"/>
      <c r="I15" s="57"/>
      <c r="J15" s="137"/>
      <c r="K15" s="137"/>
      <c r="L15" s="137"/>
      <c r="M15" s="137"/>
      <c r="N15" s="137"/>
      <c r="O15" s="137"/>
      <c r="P15" s="137"/>
      <c r="Q15" s="138"/>
    </row>
    <row r="16" spans="1:17" ht="15.75" thickBot="1" x14ac:dyDescent="0.3">
      <c r="A16" s="119" t="s">
        <v>63</v>
      </c>
      <c r="B16" s="120"/>
      <c r="C16" s="120"/>
      <c r="D16" s="120"/>
      <c r="E16" s="120"/>
      <c r="F16" s="120"/>
      <c r="G16" s="120"/>
      <c r="H16" s="120"/>
      <c r="I16" s="121"/>
      <c r="J16" s="119" t="s">
        <v>42</v>
      </c>
      <c r="K16" s="120"/>
      <c r="L16" s="120"/>
      <c r="M16" s="120"/>
      <c r="N16" s="120"/>
      <c r="O16" s="120"/>
      <c r="P16" s="120"/>
      <c r="Q16" s="121"/>
    </row>
    <row r="17" spans="1:17" ht="15.75" thickBot="1" x14ac:dyDescent="0.3">
      <c r="A17" s="109" t="s">
        <v>38</v>
      </c>
      <c r="B17" s="110"/>
      <c r="C17" s="110"/>
      <c r="D17" s="110"/>
      <c r="E17" s="110"/>
      <c r="F17" s="110"/>
      <c r="G17" s="110"/>
      <c r="H17" s="110"/>
      <c r="I17" s="111"/>
      <c r="J17" s="126" t="s">
        <v>43</v>
      </c>
      <c r="K17" s="127"/>
      <c r="L17" s="127"/>
      <c r="M17" s="128"/>
      <c r="N17" s="126" t="s">
        <v>44</v>
      </c>
      <c r="O17" s="127"/>
      <c r="P17" s="127"/>
      <c r="Q17" s="128"/>
    </row>
    <row r="18" spans="1:17" ht="12.75" customHeight="1" thickBot="1" x14ac:dyDescent="0.3">
      <c r="A18" s="112" t="s">
        <v>46</v>
      </c>
      <c r="B18" s="113"/>
      <c r="C18" s="113"/>
      <c r="D18" s="113"/>
      <c r="E18" s="113"/>
      <c r="F18" s="113"/>
      <c r="G18" s="113"/>
      <c r="H18" s="113"/>
      <c r="I18" s="114"/>
      <c r="J18" s="65" t="s">
        <v>36</v>
      </c>
      <c r="K18" s="66" t="s">
        <v>37</v>
      </c>
      <c r="L18" s="67" t="s">
        <v>36</v>
      </c>
      <c r="M18" s="68" t="s">
        <v>37</v>
      </c>
      <c r="N18" s="65" t="s">
        <v>36</v>
      </c>
      <c r="O18" s="66" t="s">
        <v>37</v>
      </c>
      <c r="P18" s="67" t="s">
        <v>36</v>
      </c>
      <c r="Q18" s="68" t="s">
        <v>37</v>
      </c>
    </row>
    <row r="19" spans="1:17" ht="15" customHeight="1" x14ac:dyDescent="0.25">
      <c r="A19" s="112" t="s">
        <v>40</v>
      </c>
      <c r="B19" s="113"/>
      <c r="C19" s="113"/>
      <c r="D19" s="113"/>
      <c r="E19" s="113"/>
      <c r="F19" s="113"/>
      <c r="G19" s="113"/>
      <c r="H19" s="113"/>
      <c r="I19" s="114"/>
      <c r="J19" s="70" t="s">
        <v>22</v>
      </c>
      <c r="K19" s="63" t="s">
        <v>22</v>
      </c>
      <c r="L19" s="64" t="s">
        <v>22</v>
      </c>
      <c r="M19" s="71" t="s">
        <v>22</v>
      </c>
      <c r="N19" s="70" t="s">
        <v>22</v>
      </c>
      <c r="O19" s="69" t="s">
        <v>22</v>
      </c>
      <c r="P19" s="64" t="s">
        <v>22</v>
      </c>
      <c r="Q19" s="71" t="s">
        <v>22</v>
      </c>
    </row>
    <row r="20" spans="1:17" ht="21.75" customHeight="1" thickBot="1" x14ac:dyDescent="0.3">
      <c r="A20" s="112" t="s">
        <v>41</v>
      </c>
      <c r="B20" s="113"/>
      <c r="C20" s="113"/>
      <c r="D20" s="113"/>
      <c r="E20" s="113"/>
      <c r="F20" s="113"/>
      <c r="G20" s="113"/>
      <c r="H20" s="113"/>
      <c r="I20" s="114"/>
      <c r="J20" s="72" t="s">
        <v>22</v>
      </c>
      <c r="K20" s="13" t="s">
        <v>22</v>
      </c>
      <c r="L20" s="61" t="s">
        <v>49</v>
      </c>
      <c r="M20" s="73" t="s">
        <v>22</v>
      </c>
      <c r="N20" s="72" t="s">
        <v>22</v>
      </c>
      <c r="O20" s="8" t="s">
        <v>22</v>
      </c>
      <c r="P20" s="62" t="s">
        <v>22</v>
      </c>
      <c r="Q20" s="77" t="s">
        <v>22</v>
      </c>
    </row>
    <row r="21" spans="1:17" ht="12" customHeight="1" x14ac:dyDescent="0.25">
      <c r="A21" s="112" t="s">
        <v>39</v>
      </c>
      <c r="B21" s="113"/>
      <c r="C21" s="113"/>
      <c r="D21" s="113"/>
      <c r="E21" s="113"/>
      <c r="F21" s="113"/>
      <c r="G21" s="113"/>
      <c r="H21" s="113"/>
      <c r="I21" s="114"/>
      <c r="J21" s="74" t="s">
        <v>22</v>
      </c>
      <c r="K21" s="60"/>
      <c r="L21" s="151" t="s">
        <v>50</v>
      </c>
      <c r="M21" s="154" t="s">
        <v>22</v>
      </c>
      <c r="N21" s="157" t="s">
        <v>22</v>
      </c>
      <c r="O21" s="159" t="s">
        <v>22</v>
      </c>
      <c r="P21" s="151" t="s">
        <v>50</v>
      </c>
      <c r="Q21" s="154" t="s">
        <v>22</v>
      </c>
    </row>
    <row r="22" spans="1:17" ht="0.75" customHeight="1" x14ac:dyDescent="0.25">
      <c r="A22" s="112"/>
      <c r="B22" s="113"/>
      <c r="C22" s="113"/>
      <c r="D22" s="113"/>
      <c r="E22" s="113"/>
      <c r="F22" s="113"/>
      <c r="G22" s="113"/>
      <c r="H22" s="113"/>
      <c r="I22" s="114"/>
      <c r="J22" s="74"/>
      <c r="K22" s="60"/>
      <c r="L22" s="152"/>
      <c r="M22" s="155"/>
      <c r="N22" s="158"/>
      <c r="O22" s="160"/>
      <c r="P22" s="152"/>
      <c r="Q22" s="155"/>
    </row>
    <row r="23" spans="1:17" ht="12.75" customHeight="1" x14ac:dyDescent="0.25">
      <c r="A23" s="112"/>
      <c r="B23" s="113"/>
      <c r="C23" s="113"/>
      <c r="D23" s="113"/>
      <c r="E23" s="113"/>
      <c r="F23" s="113"/>
      <c r="G23" s="113"/>
      <c r="H23" s="113"/>
      <c r="I23" s="114"/>
      <c r="J23" s="74"/>
      <c r="K23" s="60"/>
      <c r="L23" s="152"/>
      <c r="M23" s="155"/>
      <c r="N23" s="157" t="s">
        <v>22</v>
      </c>
      <c r="O23" s="159" t="s">
        <v>22</v>
      </c>
      <c r="P23" s="152"/>
      <c r="Q23" s="155"/>
    </row>
    <row r="24" spans="1:17" ht="15.75" thickBot="1" x14ac:dyDescent="0.3">
      <c r="A24" s="106" t="s">
        <v>45</v>
      </c>
      <c r="B24" s="107"/>
      <c r="C24" s="107"/>
      <c r="D24" s="107"/>
      <c r="E24" s="107"/>
      <c r="F24" s="107"/>
      <c r="G24" s="107"/>
      <c r="H24" s="107"/>
      <c r="I24" s="108"/>
      <c r="J24" s="75" t="s">
        <v>22</v>
      </c>
      <c r="K24" s="76" t="s">
        <v>22</v>
      </c>
      <c r="L24" s="153"/>
      <c r="M24" s="156"/>
      <c r="N24" s="161"/>
      <c r="O24" s="162"/>
      <c r="P24" s="153"/>
      <c r="Q24" s="156"/>
    </row>
    <row r="25" spans="1:17" ht="63.75" customHeight="1" thickBot="1" x14ac:dyDescent="0.3">
      <c r="A25" s="148" t="s">
        <v>54</v>
      </c>
      <c r="B25" s="149"/>
      <c r="C25" s="149"/>
      <c r="D25" s="149"/>
      <c r="E25" s="149"/>
      <c r="F25" s="149"/>
      <c r="G25" s="149"/>
      <c r="H25" s="149"/>
      <c r="I25" s="150"/>
      <c r="J25" s="145" t="s">
        <v>53</v>
      </c>
      <c r="K25" s="146"/>
      <c r="L25" s="146"/>
      <c r="M25" s="146"/>
      <c r="N25" s="146"/>
      <c r="O25" s="146"/>
      <c r="P25" s="146"/>
      <c r="Q25" s="147"/>
    </row>
    <row r="26" spans="1:17" ht="21.75" customHeight="1" x14ac:dyDescent="0.25"/>
  </sheetData>
  <mergeCells count="34">
    <mergeCell ref="F3:Q3"/>
    <mergeCell ref="F4:Q4"/>
    <mergeCell ref="J25:Q25"/>
    <mergeCell ref="A25:I25"/>
    <mergeCell ref="L21:L24"/>
    <mergeCell ref="M21:M24"/>
    <mergeCell ref="N21:N22"/>
    <mergeCell ref="O21:O22"/>
    <mergeCell ref="P21:P24"/>
    <mergeCell ref="Q21:Q24"/>
    <mergeCell ref="N23:N24"/>
    <mergeCell ref="O23:O24"/>
    <mergeCell ref="J17:M17"/>
    <mergeCell ref="N17:Q17"/>
    <mergeCell ref="J7:K7"/>
    <mergeCell ref="M7:M10"/>
    <mergeCell ref="J11:Q15"/>
    <mergeCell ref="L9:L10"/>
    <mergeCell ref="K9:K10"/>
    <mergeCell ref="J9:J10"/>
    <mergeCell ref="A24:I24"/>
    <mergeCell ref="A17:I17"/>
    <mergeCell ref="A18:I18"/>
    <mergeCell ref="A19:I19"/>
    <mergeCell ref="A20:I20"/>
    <mergeCell ref="B9:B15"/>
    <mergeCell ref="A9:A15"/>
    <mergeCell ref="A21:I23"/>
    <mergeCell ref="A6:I6"/>
    <mergeCell ref="A16:I16"/>
    <mergeCell ref="J16:Q16"/>
    <mergeCell ref="J6:Q6"/>
    <mergeCell ref="C8:I8"/>
    <mergeCell ref="Q7:Q10"/>
  </mergeCells>
  <pageMargins left="0.7" right="0.7" top="0.75" bottom="0.75" header="0.3" footer="0.3"/>
  <pageSetup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rightToLeft="1" workbookViewId="0">
      <selection activeCell="AC22" sqref="AC22"/>
    </sheetView>
  </sheetViews>
  <sheetFormatPr defaultRowHeight="15" x14ac:dyDescent="0.25"/>
  <sheetData>
    <row r="1" spans="1:20" ht="52.5" customHeight="1" x14ac:dyDescent="0.25"/>
    <row r="2" spans="1:20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1:20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1:20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Skills Matrix</vt:lpstr>
      <vt:lpstr>Supply Analysis</vt:lpstr>
      <vt:lpstr>dashboard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Faten Abdullah Alshehri</dc:creator>
  <cp:lastModifiedBy>Ahmed Alzahrani</cp:lastModifiedBy>
  <dcterms:created xsi:type="dcterms:W3CDTF">2020-03-31T00:32:36Z</dcterms:created>
  <dcterms:modified xsi:type="dcterms:W3CDTF">2021-07-14T09:53:23Z</dcterms:modified>
</cp:coreProperties>
</file>